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3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5" i="1"/>
  <c r="D73" i="1"/>
  <c r="D71" i="1"/>
  <c r="D69" i="1"/>
  <c r="D67" i="1"/>
  <c r="D64" i="1"/>
  <c r="D61" i="1"/>
  <c r="D59" i="1"/>
  <c r="D57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<sst xmlns="http://schemas.openxmlformats.org/spreadsheetml/2006/main" count="265" uniqueCount="140">
  <si>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</si>
  <si>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</si>
  <si>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</si>
  <si>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</si>
  <si>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</si>
  <si>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</si>
  <si>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</si>
  <si>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</si>
  <si>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01.03.2024 Do 31.03.2024</t>
  </si>
  <si>
    <t>STARI GRAD</t>
  </si>
  <si>
    <t>HR84984317208</t>
  </si>
  <si>
    <t>Vukovar</t>
  </si>
  <si>
    <t xml:space="preserve">MATERIJAL I DIJELOVI ZA TEKUĆE I INVESTICIJSKO ODRŽAVANJE                                                                                             </t>
  </si>
  <si>
    <t>Ukupno:</t>
  </si>
  <si>
    <t>T.C.O. GLADIOLA</t>
  </si>
  <si>
    <t>HR41079414193</t>
  </si>
  <si>
    <t>Vinkovci</t>
  </si>
  <si>
    <t xml:space="preserve">OSTALI NESPOMENUTI RASHODI POSLOVANJA                                                                                                                 </t>
  </si>
  <si>
    <t>PEKARSKI OBRT LUKA</t>
  </si>
  <si>
    <t>99483743795</t>
  </si>
  <si>
    <t>VUKOVAR</t>
  </si>
  <si>
    <t xml:space="preserve">MATERIJAL I SIROVINE                                                                                                                                  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</si>
  <si>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</si>
  <si>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</si>
  <si>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</si>
  <si>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CENTAR TEHNIKE d.o.o.</t>
  </si>
  <si>
    <t>95735819993</t>
  </si>
  <si>
    <t>Osijek</t>
  </si>
  <si>
    <t xml:space="preserve">UREDSKI MATERIJAL I OSTALI MATERIJALNI RASHODI                                                                                                        </t>
  </si>
  <si>
    <t>TEHNOSTAN</t>
  </si>
  <si>
    <t>91347134540</t>
  </si>
  <si>
    <t>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</si>
  <si>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</si>
  <si>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</si>
  <si>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</si>
  <si>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HRVATSKO MATEMATIČKO DRUŠTVO</t>
  </si>
  <si>
    <t>85951163109</t>
  </si>
  <si>
    <t>ZAGREB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</si>
  <si>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</si>
  <si>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</si>
  <si>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</si>
  <si>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</si>
  <si>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</si>
  <si>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</si>
  <si>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</t>
  </si>
  <si>
    <t>81793146560</t>
  </si>
  <si>
    <t>Pevex d.d.</t>
  </si>
  <si>
    <t>73660371074</t>
  </si>
  <si>
    <t>Sesvete</t>
  </si>
  <si>
    <t>Optimus lab d.o.o.</t>
  </si>
  <si>
    <t>71981294715</t>
  </si>
  <si>
    <t>Čakovec</t>
  </si>
  <si>
    <t>VELEPROMET VUKOVAR dd</t>
  </si>
  <si>
    <t>71075957449</t>
  </si>
  <si>
    <t>NAKLADA SLAP d.o.o.</t>
  </si>
  <si>
    <t>70108447975</t>
  </si>
  <si>
    <t>JASTREBARSKO</t>
  </si>
  <si>
    <t>JYSK</t>
  </si>
  <si>
    <t>64729046835</t>
  </si>
  <si>
    <t xml:space="preserve">UREDSKA OPREMA I NAMJEŠTAJ                    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</si>
  <si>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</si>
  <si>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</si>
  <si>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</si>
  <si>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MLINAR pekar.ind. d.o.o.</t>
  </si>
  <si>
    <t>62296711978</t>
  </si>
  <si>
    <t>Marconi obrt za trgovinu</t>
  </si>
  <si>
    <t>62017555266</t>
  </si>
  <si>
    <t>ENNA Opskrba d.o.o.</t>
  </si>
  <si>
    <t>61700516273</t>
  </si>
  <si>
    <t>MEHANOTEHNA</t>
  </si>
  <si>
    <t>59610651393</t>
  </si>
  <si>
    <t>Ille-Service HR d.o.o.</t>
  </si>
  <si>
    <t>49069508983</t>
  </si>
  <si>
    <t>Cestica</t>
  </si>
  <si>
    <t>KAUFLAND</t>
  </si>
  <si>
    <t>47432874968</t>
  </si>
  <si>
    <t>VINDIJA</t>
  </si>
  <si>
    <t>44138062462</t>
  </si>
  <si>
    <t>VARAŽDIN</t>
  </si>
  <si>
    <t>OPG DUMENDŽIĆ SLAVICA</t>
  </si>
  <si>
    <t>42489106492</t>
  </si>
  <si>
    <t>ŠKOLSKA KNJIGA</t>
  </si>
  <si>
    <t>38967655335</t>
  </si>
  <si>
    <t xml:space="preserve">VIŠEGODIŠNJI NASADI                                                                                                                                   </t>
  </si>
  <si>
    <t>PLAZMA D.O.O.</t>
  </si>
  <si>
    <t>38836575183</t>
  </si>
  <si>
    <t>31000 Osijek</t>
  </si>
  <si>
    <t>KONZUM plus d.o.o.</t>
  </si>
  <si>
    <t>3855900009373</t>
  </si>
  <si>
    <t>ELEKTROMEHANIKA M</t>
  </si>
  <si>
    <t>37194334232</t>
  </si>
  <si>
    <t>OPG ANA SUROP</t>
  </si>
  <si>
    <t>35756355565</t>
  </si>
  <si>
    <t>TO TORO</t>
  </si>
  <si>
    <t>34400605279</t>
  </si>
  <si>
    <t>SERVIS BAN</t>
  </si>
  <si>
    <t>34299587917</t>
  </si>
  <si>
    <t>Nuštar</t>
  </si>
  <si>
    <t>KONZUM</t>
  </si>
  <si>
    <t>29955634590</t>
  </si>
  <si>
    <t>HRVATSKI VETERINARSKI INSTITUT</t>
  </si>
  <si>
    <t>29059177553</t>
  </si>
  <si>
    <t>VINKOVCI</t>
  </si>
  <si>
    <t xml:space="preserve">ZDRAVSTVENE I VETERINARSKE USLUGE                                                                                                                     </t>
  </si>
  <si>
    <t>INA d.d.</t>
  </si>
  <si>
    <t>27759560625</t>
  </si>
  <si>
    <t>Pek.obrt Karan</t>
  </si>
  <si>
    <t>27398411658</t>
  </si>
  <si>
    <t>BRILIANT</t>
  </si>
  <si>
    <t>26250338198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</si>
  <si>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</si>
  <si>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</si>
  <si>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</si>
  <si>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ŠUBAŠIĆ d.o.o.</t>
  </si>
  <si>
    <t>19982233932</t>
  </si>
  <si>
    <t xml:space="preserve">USLUGE TEKUĆEG I INVESTICIJSKOG ODRŽAVANJA                                                                                                            </t>
  </si>
  <si>
    <t>PODRAVKA</t>
  </si>
  <si>
    <t>18928523252</t>
  </si>
  <si>
    <t>KOPRIVNICA</t>
  </si>
  <si>
    <t>SYGMA d.o.o.</t>
  </si>
  <si>
    <t>18781419671</t>
  </si>
  <si>
    <t>KATARINA ZRINSKI d.o.o.</t>
  </si>
  <si>
    <t>13653700851</t>
  </si>
  <si>
    <t>P.T.U.O.STJEPANOVIĆ</t>
  </si>
  <si>
    <t>08826205782</t>
  </si>
  <si>
    <t>LKP, obrt za usluge</t>
  </si>
  <si>
    <t>04994668741</t>
  </si>
  <si>
    <t>BOĐIRKOVIĆ</t>
  </si>
  <si>
    <t>02485486102</t>
  </si>
  <si>
    <t>Borovo</t>
  </si>
  <si>
    <t>EUROPAPIER ADRIA d.o.o</t>
  </si>
  <si>
    <t>01913481578</t>
  </si>
  <si>
    <t>SESVETE</t>
  </si>
  <si>
    <t>Boso d.o.o.</t>
  </si>
  <si>
    <t>-</t>
  </si>
  <si>
    <t>IKEA HRVATSKA d.o.o.</t>
  </si>
  <si>
    <t>Sop, 10361 Sesvete-Kraljevec</t>
  </si>
  <si>
    <t>POSLOVNI EDUKATOR ZA SAVJETOVANJE D.O.O.</t>
  </si>
  <si>
    <t>Kaštel Sućurac</t>
  </si>
  <si>
    <t>ZAVOD ZA JAVNO ZDRASTVO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</si>
</sst>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>
      <selection activeCell="F131" sqref="F13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26.5</v>
      </c>
      <c r="E7" s="10">
        <v>3224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26.5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40</v>
      </c>
      <c r="E9" s="10">
        <v>3299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40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156</v>
      </c>
      <c r="E11" s="10">
        <v>3222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156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20</v>
      </c>
      <c r="D13" s="18">
        <v>150.07</v>
      </c>
      <c r="E13" s="10">
        <v>3234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150.07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47.98</v>
      </c>
      <c r="E15" s="10">
        <v>3221</v>
      </c>
      <c r="F15" s="26" t="s">
        <v>28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47.98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20</v>
      </c>
      <c r="D17" s="18">
        <v>812.36</v>
      </c>
      <c r="E17" s="10">
        <v>3234</v>
      </c>
      <c r="F17" s="26" t="s">
        <v>24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812.36</v>
      </c>
      <c r="E18" s="23"/>
      <c r="F18" s="25"/>
    </row>
    <row r="19" spans="1:6" x14ac:dyDescent="0.25">
      <c r="A19" s="9" t="s">
        <v>31</v>
      </c>
      <c r="B19" s="14" t="s">
        <v>32</v>
      </c>
      <c r="C19" s="10" t="s">
        <v>33</v>
      </c>
      <c r="D19" s="18">
        <v>50.9</v>
      </c>
      <c r="E19" s="10">
        <v>3231</v>
      </c>
      <c r="F19" s="26" t="s">
        <v>34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50.9</v>
      </c>
      <c r="E20" s="23"/>
      <c r="F20" s="25"/>
    </row>
    <row r="21" spans="1:6" x14ac:dyDescent="0.25">
      <c r="A21" s="9" t="s">
        <v>35</v>
      </c>
      <c r="B21" s="14" t="s">
        <v>36</v>
      </c>
      <c r="C21" s="10" t="s">
        <v>37</v>
      </c>
      <c r="D21" s="18">
        <v>8</v>
      </c>
      <c r="E21" s="10">
        <v>3221</v>
      </c>
      <c r="F21" s="26" t="s">
        <v>28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8</v>
      </c>
      <c r="E22" s="23"/>
      <c r="F22" s="25"/>
    </row>
    <row r="23" spans="1:6" x14ac:dyDescent="0.25">
      <c r="A23" s="9" t="s">
        <v>38</v>
      </c>
      <c r="B23" s="14" t="s">
        <v>39</v>
      </c>
      <c r="C23" s="10" t="s">
        <v>40</v>
      </c>
      <c r="D23" s="18">
        <v>1.66</v>
      </c>
      <c r="E23" s="10">
        <v>3238</v>
      </c>
      <c r="F23" s="26" t="s">
        <v>41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1.66</v>
      </c>
      <c r="E24" s="23"/>
      <c r="F24" s="25"/>
    </row>
    <row r="25" spans="1:6" x14ac:dyDescent="0.25">
      <c r="A25" s="9" t="s">
        <v>42</v>
      </c>
      <c r="B25" s="14" t="s">
        <v>43</v>
      </c>
      <c r="C25" s="10" t="s">
        <v>20</v>
      </c>
      <c r="D25" s="18">
        <v>42.28</v>
      </c>
      <c r="E25" s="10">
        <v>3234</v>
      </c>
      <c r="F25" s="26" t="s">
        <v>24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42.28</v>
      </c>
      <c r="E26" s="23"/>
      <c r="F26" s="25"/>
    </row>
    <row r="27" spans="1:6" x14ac:dyDescent="0.25">
      <c r="A27" s="9" t="s">
        <v>44</v>
      </c>
      <c r="B27" s="14" t="s">
        <v>45</v>
      </c>
      <c r="C27" s="10" t="s">
        <v>40</v>
      </c>
      <c r="D27" s="18">
        <v>165.07</v>
      </c>
      <c r="E27" s="10">
        <v>3231</v>
      </c>
      <c r="F27" s="26" t="s">
        <v>34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165.07</v>
      </c>
      <c r="E28" s="23"/>
      <c r="F28" s="25"/>
    </row>
    <row r="29" spans="1:6" x14ac:dyDescent="0.25">
      <c r="A29" s="9" t="s">
        <v>46</v>
      </c>
      <c r="B29" s="14" t="s">
        <v>47</v>
      </c>
      <c r="C29" s="10" t="s">
        <v>48</v>
      </c>
      <c r="D29" s="18">
        <v>176.35</v>
      </c>
      <c r="E29" s="10">
        <v>3221</v>
      </c>
      <c r="F29" s="26" t="s">
        <v>28</v>
      </c>
    </row>
    <row r="30" spans="1:6" x14ac:dyDescent="0.25">
      <c r="A30" s="9"/>
      <c r="B30" s="14"/>
      <c r="C30" s="10"/>
      <c r="D30" s="18">
        <v>227</v>
      </c>
      <c r="E30" s="10">
        <v>3224</v>
      </c>
      <c r="F30" s="27" t="s">
        <v>12</v>
      </c>
    </row>
    <row r="31" spans="1:6" ht="27" customHeight="1" thickBot="1" x14ac:dyDescent="0.3">
      <c r="A31" s="21" t="s">
        <v>13</v>
      </c>
      <c r="B31" s="22"/>
      <c r="C31" s="23"/>
      <c r="D31" s="24">
        <f>SUM(D29:D30)</f>
        <v>403.35</v>
      </c>
      <c r="E31" s="23"/>
      <c r="F31" s="25"/>
    </row>
    <row r="32" spans="1:6" x14ac:dyDescent="0.25">
      <c r="A32" s="9" t="s">
        <v>49</v>
      </c>
      <c r="B32" s="14" t="s">
        <v>50</v>
      </c>
      <c r="C32" s="10" t="s">
        <v>51</v>
      </c>
      <c r="D32" s="18">
        <v>101.25</v>
      </c>
      <c r="E32" s="10">
        <v>3238</v>
      </c>
      <c r="F32" s="26" t="s">
        <v>41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101.25</v>
      </c>
      <c r="E33" s="23"/>
      <c r="F33" s="25"/>
    </row>
    <row r="34" spans="1:6" x14ac:dyDescent="0.25">
      <c r="A34" s="9" t="s">
        <v>52</v>
      </c>
      <c r="B34" s="14" t="s">
        <v>53</v>
      </c>
      <c r="C34" s="10" t="s">
        <v>11</v>
      </c>
      <c r="D34" s="18">
        <v>63.72</v>
      </c>
      <c r="E34" s="10">
        <v>3221</v>
      </c>
      <c r="F34" s="26" t="s">
        <v>28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63.72</v>
      </c>
      <c r="E35" s="23"/>
      <c r="F35" s="25"/>
    </row>
    <row r="36" spans="1:6" x14ac:dyDescent="0.25">
      <c r="A36" s="9" t="s">
        <v>54</v>
      </c>
      <c r="B36" s="14" t="s">
        <v>55</v>
      </c>
      <c r="C36" s="10" t="s">
        <v>56</v>
      </c>
      <c r="D36" s="18">
        <v>1671.37</v>
      </c>
      <c r="E36" s="10">
        <v>3221</v>
      </c>
      <c r="F36" s="26" t="s">
        <v>28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1671.37</v>
      </c>
      <c r="E37" s="23"/>
      <c r="F37" s="25"/>
    </row>
    <row r="38" spans="1:6" x14ac:dyDescent="0.25">
      <c r="A38" s="9" t="s">
        <v>57</v>
      </c>
      <c r="B38" s="14" t="s">
        <v>58</v>
      </c>
      <c r="C38" s="10" t="s">
        <v>37</v>
      </c>
      <c r="D38" s="18">
        <v>651</v>
      </c>
      <c r="E38" s="10">
        <v>4221</v>
      </c>
      <c r="F38" s="26" t="s">
        <v>59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651</v>
      </c>
      <c r="E39" s="23"/>
      <c r="F39" s="25"/>
    </row>
    <row r="40" spans="1:6" x14ac:dyDescent="0.25">
      <c r="A40" s="9" t="s">
        <v>60</v>
      </c>
      <c r="B40" s="14" t="s">
        <v>61</v>
      </c>
      <c r="C40" s="10" t="s">
        <v>37</v>
      </c>
      <c r="D40" s="18">
        <v>1006.97</v>
      </c>
      <c r="E40" s="10">
        <v>3223</v>
      </c>
      <c r="F40" s="26" t="s">
        <v>62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1006.97</v>
      </c>
      <c r="E41" s="23"/>
      <c r="F41" s="25"/>
    </row>
    <row r="42" spans="1:6" x14ac:dyDescent="0.25">
      <c r="A42" s="9" t="s">
        <v>63</v>
      </c>
      <c r="B42" s="14" t="s">
        <v>64</v>
      </c>
      <c r="C42" s="10" t="s">
        <v>40</v>
      </c>
      <c r="D42" s="18">
        <v>769.42</v>
      </c>
      <c r="E42" s="10">
        <v>3222</v>
      </c>
      <c r="F42" s="26" t="s">
        <v>21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769.42</v>
      </c>
      <c r="E43" s="23"/>
      <c r="F43" s="25"/>
    </row>
    <row r="44" spans="1:6" x14ac:dyDescent="0.25">
      <c r="A44" s="9" t="s">
        <v>65</v>
      </c>
      <c r="B44" s="14" t="s">
        <v>66</v>
      </c>
      <c r="C44" s="10" t="s">
        <v>16</v>
      </c>
      <c r="D44" s="18">
        <v>194.64</v>
      </c>
      <c r="E44" s="10">
        <v>3222</v>
      </c>
      <c r="F44" s="26" t="s">
        <v>21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194.64</v>
      </c>
      <c r="E45" s="23"/>
      <c r="F45" s="25"/>
    </row>
    <row r="46" spans="1:6" x14ac:dyDescent="0.25">
      <c r="A46" s="9" t="s">
        <v>67</v>
      </c>
      <c r="B46" s="14" t="s">
        <v>68</v>
      </c>
      <c r="C46" s="10" t="s">
        <v>11</v>
      </c>
      <c r="D46" s="18">
        <v>2.8</v>
      </c>
      <c r="E46" s="10">
        <v>3223</v>
      </c>
      <c r="F46" s="26" t="s">
        <v>62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2.8</v>
      </c>
      <c r="E47" s="23"/>
      <c r="F47" s="25"/>
    </row>
    <row r="48" spans="1:6" x14ac:dyDescent="0.25">
      <c r="A48" s="9" t="s">
        <v>69</v>
      </c>
      <c r="B48" s="14" t="s">
        <v>70</v>
      </c>
      <c r="C48" s="10" t="s">
        <v>33</v>
      </c>
      <c r="D48" s="18">
        <v>193</v>
      </c>
      <c r="E48" s="10">
        <v>3238</v>
      </c>
      <c r="F48" s="26" t="s">
        <v>41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193</v>
      </c>
      <c r="E49" s="23"/>
      <c r="F49" s="25"/>
    </row>
    <row r="50" spans="1:6" x14ac:dyDescent="0.25">
      <c r="A50" s="9" t="s">
        <v>71</v>
      </c>
      <c r="B50" s="14" t="s">
        <v>72</v>
      </c>
      <c r="C50" s="10" t="s">
        <v>73</v>
      </c>
      <c r="D50" s="18">
        <v>179.5</v>
      </c>
      <c r="E50" s="10">
        <v>3224</v>
      </c>
      <c r="F50" s="26" t="s">
        <v>12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179.5</v>
      </c>
      <c r="E51" s="23"/>
      <c r="F51" s="25"/>
    </row>
    <row r="52" spans="1:6" x14ac:dyDescent="0.25">
      <c r="A52" s="9" t="s">
        <v>74</v>
      </c>
      <c r="B52" s="14" t="s">
        <v>75</v>
      </c>
      <c r="C52" s="10" t="s">
        <v>33</v>
      </c>
      <c r="D52" s="18">
        <v>29.98</v>
      </c>
      <c r="E52" s="10">
        <v>3221</v>
      </c>
      <c r="F52" s="26" t="s">
        <v>28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29.98</v>
      </c>
      <c r="E53" s="23"/>
      <c r="F53" s="25"/>
    </row>
    <row r="54" spans="1:6" x14ac:dyDescent="0.25">
      <c r="A54" s="9" t="s">
        <v>76</v>
      </c>
      <c r="B54" s="14" t="s">
        <v>77</v>
      </c>
      <c r="C54" s="10" t="s">
        <v>78</v>
      </c>
      <c r="D54" s="18">
        <v>204.88</v>
      </c>
      <c r="E54" s="10">
        <v>3222</v>
      </c>
      <c r="F54" s="26" t="s">
        <v>21</v>
      </c>
    </row>
    <row r="55" spans="1:6" x14ac:dyDescent="0.25">
      <c r="A55" s="9"/>
      <c r="B55" s="14"/>
      <c r="C55" s="10"/>
      <c r="D55" s="18">
        <v>498.62</v>
      </c>
      <c r="E55" s="10">
        <v>3222</v>
      </c>
      <c r="F55" s="27" t="s">
        <v>21</v>
      </c>
    </row>
    <row r="56" spans="1:6" x14ac:dyDescent="0.25">
      <c r="A56" s="9"/>
      <c r="B56" s="14"/>
      <c r="C56" s="10"/>
      <c r="D56" s="18">
        <v>1181.82</v>
      </c>
      <c r="E56" s="10">
        <v>3222</v>
      </c>
      <c r="F56" s="27" t="s">
        <v>21</v>
      </c>
    </row>
    <row r="57" spans="1:6" ht="27" customHeight="1" thickBot="1" x14ac:dyDescent="0.3">
      <c r="A57" s="21" t="s">
        <v>13</v>
      </c>
      <c r="B57" s="22"/>
      <c r="C57" s="23"/>
      <c r="D57" s="24">
        <f>SUM(D54:D56)</f>
        <v>1885.32</v>
      </c>
      <c r="E57" s="23"/>
      <c r="F57" s="25"/>
    </row>
    <row r="58" spans="1:6" x14ac:dyDescent="0.25">
      <c r="A58" s="9" t="s">
        <v>79</v>
      </c>
      <c r="B58" s="14" t="s">
        <v>80</v>
      </c>
      <c r="C58" s="10" t="s">
        <v>11</v>
      </c>
      <c r="D58" s="18">
        <v>66.400000000000006</v>
      </c>
      <c r="E58" s="10">
        <v>3222</v>
      </c>
      <c r="F58" s="26" t="s">
        <v>21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66.400000000000006</v>
      </c>
      <c r="E59" s="23"/>
      <c r="F59" s="25"/>
    </row>
    <row r="60" spans="1:6" x14ac:dyDescent="0.25">
      <c r="A60" s="9" t="s">
        <v>81</v>
      </c>
      <c r="B60" s="14" t="s">
        <v>82</v>
      </c>
      <c r="C60" s="10" t="s">
        <v>37</v>
      </c>
      <c r="D60" s="18">
        <v>81.14</v>
      </c>
      <c r="E60" s="10">
        <v>4241</v>
      </c>
      <c r="F60" s="26" t="s">
        <v>83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81.14</v>
      </c>
      <c r="E61" s="23"/>
      <c r="F61" s="25"/>
    </row>
    <row r="62" spans="1:6" x14ac:dyDescent="0.25">
      <c r="A62" s="9" t="s">
        <v>84</v>
      </c>
      <c r="B62" s="14" t="s">
        <v>85</v>
      </c>
      <c r="C62" s="10" t="s">
        <v>86</v>
      </c>
      <c r="D62" s="18">
        <v>60</v>
      </c>
      <c r="E62" s="10">
        <v>3221</v>
      </c>
      <c r="F62" s="26" t="s">
        <v>28</v>
      </c>
    </row>
    <row r="63" spans="1:6" x14ac:dyDescent="0.25">
      <c r="A63" s="9"/>
      <c r="B63" s="14"/>
      <c r="C63" s="10"/>
      <c r="D63" s="18">
        <v>553.5</v>
      </c>
      <c r="E63" s="10">
        <v>3238</v>
      </c>
      <c r="F63" s="27" t="s">
        <v>41</v>
      </c>
    </row>
    <row r="64" spans="1:6" ht="27" customHeight="1" thickBot="1" x14ac:dyDescent="0.3">
      <c r="A64" s="21" t="s">
        <v>13</v>
      </c>
      <c r="B64" s="22"/>
      <c r="C64" s="23"/>
      <c r="D64" s="24">
        <f>SUM(D62:D63)</f>
        <v>613.5</v>
      </c>
      <c r="E64" s="23"/>
      <c r="F64" s="25"/>
    </row>
    <row r="65" spans="1:6" x14ac:dyDescent="0.25">
      <c r="A65" s="9" t="s">
        <v>87</v>
      </c>
      <c r="B65" s="14" t="s">
        <v>88</v>
      </c>
      <c r="C65" s="10" t="s">
        <v>40</v>
      </c>
      <c r="D65" s="18">
        <v>8.3000000000000007</v>
      </c>
      <c r="E65" s="10">
        <v>3221</v>
      </c>
      <c r="F65" s="26" t="s">
        <v>28</v>
      </c>
    </row>
    <row r="66" spans="1:6" x14ac:dyDescent="0.25">
      <c r="A66" s="9"/>
      <c r="B66" s="14"/>
      <c r="C66" s="10"/>
      <c r="D66" s="18">
        <v>990.62</v>
      </c>
      <c r="E66" s="10">
        <v>3222</v>
      </c>
      <c r="F66" s="27" t="s">
        <v>21</v>
      </c>
    </row>
    <row r="67" spans="1:6" ht="27" customHeight="1" thickBot="1" x14ac:dyDescent="0.3">
      <c r="A67" s="21" t="s">
        <v>13</v>
      </c>
      <c r="B67" s="22"/>
      <c r="C67" s="23"/>
      <c r="D67" s="24">
        <f>SUM(D65:D66)</f>
        <v>998.92</v>
      </c>
      <c r="E67" s="23"/>
      <c r="F67" s="25"/>
    </row>
    <row r="68" spans="1:6" x14ac:dyDescent="0.25">
      <c r="A68" s="9" t="s">
        <v>89</v>
      </c>
      <c r="B68" s="14" t="s">
        <v>90</v>
      </c>
      <c r="C68" s="10" t="s">
        <v>33</v>
      </c>
      <c r="D68" s="18">
        <v>168.88</v>
      </c>
      <c r="E68" s="10">
        <v>3221</v>
      </c>
      <c r="F68" s="26" t="s">
        <v>28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168.88</v>
      </c>
      <c r="E69" s="23"/>
      <c r="F69" s="25"/>
    </row>
    <row r="70" spans="1:6" x14ac:dyDescent="0.25">
      <c r="A70" s="9" t="s">
        <v>91</v>
      </c>
      <c r="B70" s="14" t="s">
        <v>92</v>
      </c>
      <c r="C70" s="10" t="s">
        <v>11</v>
      </c>
      <c r="D70" s="18">
        <v>66.400000000000006</v>
      </c>
      <c r="E70" s="10">
        <v>3222</v>
      </c>
      <c r="F70" s="26" t="s">
        <v>21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66.400000000000006</v>
      </c>
      <c r="E71" s="23"/>
      <c r="F71" s="25"/>
    </row>
    <row r="72" spans="1:6" x14ac:dyDescent="0.25">
      <c r="A72" s="9" t="s">
        <v>93</v>
      </c>
      <c r="B72" s="14" t="s">
        <v>94</v>
      </c>
      <c r="C72" s="10" t="s">
        <v>20</v>
      </c>
      <c r="D72" s="18">
        <v>47.79</v>
      </c>
      <c r="E72" s="10">
        <v>3221</v>
      </c>
      <c r="F72" s="26" t="s">
        <v>28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47.79</v>
      </c>
      <c r="E73" s="23"/>
      <c r="F73" s="25"/>
    </row>
    <row r="74" spans="1:6" x14ac:dyDescent="0.25">
      <c r="A74" s="9" t="s">
        <v>95</v>
      </c>
      <c r="B74" s="14" t="s">
        <v>96</v>
      </c>
      <c r="C74" s="10" t="s">
        <v>97</v>
      </c>
      <c r="D74" s="18">
        <v>265.04000000000002</v>
      </c>
      <c r="E74" s="10">
        <v>3221</v>
      </c>
      <c r="F74" s="26" t="s">
        <v>28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265.04000000000002</v>
      </c>
      <c r="E75" s="23"/>
      <c r="F75" s="25"/>
    </row>
    <row r="76" spans="1:6" x14ac:dyDescent="0.25">
      <c r="A76" s="9" t="s">
        <v>98</v>
      </c>
      <c r="B76" s="14" t="s">
        <v>99</v>
      </c>
      <c r="C76" s="10" t="s">
        <v>37</v>
      </c>
      <c r="D76" s="18">
        <v>91.72</v>
      </c>
      <c r="E76" s="10">
        <v>3221</v>
      </c>
      <c r="F76" s="26" t="s">
        <v>28</v>
      </c>
    </row>
    <row r="77" spans="1:6" x14ac:dyDescent="0.25">
      <c r="A77" s="9"/>
      <c r="B77" s="14"/>
      <c r="C77" s="10"/>
      <c r="D77" s="18">
        <v>173.05</v>
      </c>
      <c r="E77" s="10">
        <v>3222</v>
      </c>
      <c r="F77" s="27" t="s">
        <v>21</v>
      </c>
    </row>
    <row r="78" spans="1:6" ht="27" customHeight="1" thickBot="1" x14ac:dyDescent="0.3">
      <c r="A78" s="21" t="s">
        <v>13</v>
      </c>
      <c r="B78" s="22"/>
      <c r="C78" s="23"/>
      <c r="D78" s="24">
        <f>SUM(D76:D77)</f>
        <v>264.77</v>
      </c>
      <c r="E78" s="23"/>
      <c r="F78" s="25"/>
    </row>
    <row r="79" spans="1:6" x14ac:dyDescent="0.25">
      <c r="A79" s="9" t="s">
        <v>100</v>
      </c>
      <c r="B79" s="14" t="s">
        <v>101</v>
      </c>
      <c r="C79" s="10" t="s">
        <v>102</v>
      </c>
      <c r="D79" s="18">
        <v>129.43</v>
      </c>
      <c r="E79" s="10">
        <v>3236</v>
      </c>
      <c r="F79" s="26" t="s">
        <v>103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129.43</v>
      </c>
      <c r="E80" s="23"/>
      <c r="F80" s="25"/>
    </row>
    <row r="81" spans="1:6" x14ac:dyDescent="0.25">
      <c r="A81" s="9" t="s">
        <v>104</v>
      </c>
      <c r="B81" s="14" t="s">
        <v>105</v>
      </c>
      <c r="C81" s="10" t="s">
        <v>40</v>
      </c>
      <c r="D81" s="18">
        <v>147.27000000000001</v>
      </c>
      <c r="E81" s="10">
        <v>3223</v>
      </c>
      <c r="F81" s="26" t="s">
        <v>62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147.27000000000001</v>
      </c>
      <c r="E82" s="23"/>
      <c r="F82" s="25"/>
    </row>
    <row r="83" spans="1:6" x14ac:dyDescent="0.25">
      <c r="A83" s="9" t="s">
        <v>106</v>
      </c>
      <c r="B83" s="14" t="s">
        <v>107</v>
      </c>
      <c r="C83" s="10" t="s">
        <v>11</v>
      </c>
      <c r="D83" s="18">
        <v>605.25</v>
      </c>
      <c r="E83" s="10">
        <v>3222</v>
      </c>
      <c r="F83" s="26" t="s">
        <v>21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605.25</v>
      </c>
      <c r="E84" s="23"/>
      <c r="F84" s="25"/>
    </row>
    <row r="85" spans="1:6" x14ac:dyDescent="0.25">
      <c r="A85" s="9" t="s">
        <v>108</v>
      </c>
      <c r="B85" s="14" t="s">
        <v>109</v>
      </c>
      <c r="C85" s="10" t="s">
        <v>102</v>
      </c>
      <c r="D85" s="18">
        <v>62</v>
      </c>
      <c r="E85" s="10">
        <v>3221</v>
      </c>
      <c r="F85" s="26" t="s">
        <v>28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62</v>
      </c>
      <c r="E86" s="23"/>
      <c r="F86" s="25"/>
    </row>
    <row r="87" spans="1:6" x14ac:dyDescent="0.25">
      <c r="A87" s="9" t="s">
        <v>110</v>
      </c>
      <c r="B87" s="14" t="s">
        <v>111</v>
      </c>
      <c r="C87" s="10" t="s">
        <v>40</v>
      </c>
      <c r="D87" s="18">
        <v>1315.58</v>
      </c>
      <c r="E87" s="10">
        <v>3292</v>
      </c>
      <c r="F87" s="26" t="s">
        <v>112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1315.58</v>
      </c>
      <c r="E88" s="23"/>
      <c r="F88" s="25"/>
    </row>
    <row r="89" spans="1:6" x14ac:dyDescent="0.25">
      <c r="A89" s="9" t="s">
        <v>113</v>
      </c>
      <c r="B89" s="14" t="s">
        <v>114</v>
      </c>
      <c r="C89" s="10" t="s">
        <v>11</v>
      </c>
      <c r="D89" s="18">
        <v>19.489999999999998</v>
      </c>
      <c r="E89" s="10">
        <v>3232</v>
      </c>
      <c r="F89" s="26" t="s">
        <v>115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19.489999999999998</v>
      </c>
      <c r="E90" s="23"/>
      <c r="F90" s="25"/>
    </row>
    <row r="91" spans="1:6" x14ac:dyDescent="0.25">
      <c r="A91" s="9" t="s">
        <v>116</v>
      </c>
      <c r="B91" s="14" t="s">
        <v>117</v>
      </c>
      <c r="C91" s="10" t="s">
        <v>118</v>
      </c>
      <c r="D91" s="18">
        <v>438.28</v>
      </c>
      <c r="E91" s="10">
        <v>3222</v>
      </c>
      <c r="F91" s="26" t="s">
        <v>21</v>
      </c>
    </row>
    <row r="92" spans="1:6" ht="27" customHeight="1" thickBot="1" x14ac:dyDescent="0.3">
      <c r="A92" s="21" t="s">
        <v>13</v>
      </c>
      <c r="B92" s="22"/>
      <c r="C92" s="23"/>
      <c r="D92" s="24">
        <f>SUM(D91:D91)</f>
        <v>438.28</v>
      </c>
      <c r="E92" s="23"/>
      <c r="F92" s="25"/>
    </row>
    <row r="93" spans="1:6" x14ac:dyDescent="0.25">
      <c r="A93" s="9" t="s">
        <v>119</v>
      </c>
      <c r="B93" s="14" t="s">
        <v>120</v>
      </c>
      <c r="C93" s="10" t="s">
        <v>33</v>
      </c>
      <c r="D93" s="18">
        <v>161.25</v>
      </c>
      <c r="E93" s="10">
        <v>3221</v>
      </c>
      <c r="F93" s="26" t="s">
        <v>28</v>
      </c>
    </row>
    <row r="94" spans="1:6" ht="27" customHeight="1" thickBot="1" x14ac:dyDescent="0.3">
      <c r="A94" s="21" t="s">
        <v>13</v>
      </c>
      <c r="B94" s="22"/>
      <c r="C94" s="23"/>
      <c r="D94" s="24">
        <f>SUM(D93:D93)</f>
        <v>161.25</v>
      </c>
      <c r="E94" s="23"/>
      <c r="F94" s="25"/>
    </row>
    <row r="95" spans="1:6" x14ac:dyDescent="0.25">
      <c r="A95" s="9" t="s">
        <v>121</v>
      </c>
      <c r="B95" s="14" t="s">
        <v>122</v>
      </c>
      <c r="C95" s="10" t="s">
        <v>78</v>
      </c>
      <c r="D95" s="18">
        <v>126.46</v>
      </c>
      <c r="E95" s="10">
        <v>4241</v>
      </c>
      <c r="F95" s="26" t="s">
        <v>83</v>
      </c>
    </row>
    <row r="96" spans="1:6" ht="27" customHeight="1" thickBot="1" x14ac:dyDescent="0.3">
      <c r="A96" s="21" t="s">
        <v>13</v>
      </c>
      <c r="B96" s="22"/>
      <c r="C96" s="23"/>
      <c r="D96" s="24">
        <f>SUM(D95:D95)</f>
        <v>126.46</v>
      </c>
      <c r="E96" s="23"/>
      <c r="F96" s="25"/>
    </row>
    <row r="97" spans="1:6" x14ac:dyDescent="0.25">
      <c r="A97" s="9" t="s">
        <v>123</v>
      </c>
      <c r="B97" s="14" t="s">
        <v>124</v>
      </c>
      <c r="C97" s="10" t="s">
        <v>20</v>
      </c>
      <c r="D97" s="18">
        <v>3665.81</v>
      </c>
      <c r="E97" s="10">
        <v>3222</v>
      </c>
      <c r="F97" s="26" t="s">
        <v>21</v>
      </c>
    </row>
    <row r="98" spans="1:6" ht="27" customHeight="1" thickBot="1" x14ac:dyDescent="0.3">
      <c r="A98" s="21" t="s">
        <v>13</v>
      </c>
      <c r="B98" s="22"/>
      <c r="C98" s="23"/>
      <c r="D98" s="24">
        <f>SUM(D97:D97)</f>
        <v>3665.81</v>
      </c>
      <c r="E98" s="23"/>
      <c r="F98" s="25"/>
    </row>
    <row r="99" spans="1:6" x14ac:dyDescent="0.25">
      <c r="A99" s="9" t="s">
        <v>125</v>
      </c>
      <c r="B99" s="14" t="s">
        <v>126</v>
      </c>
      <c r="C99" s="10" t="s">
        <v>27</v>
      </c>
      <c r="D99" s="18">
        <v>126.5</v>
      </c>
      <c r="E99" s="10">
        <v>3224</v>
      </c>
      <c r="F99" s="26" t="s">
        <v>12</v>
      </c>
    </row>
    <row r="100" spans="1:6" ht="27" customHeight="1" thickBot="1" x14ac:dyDescent="0.3">
      <c r="A100" s="21" t="s">
        <v>13</v>
      </c>
      <c r="B100" s="22"/>
      <c r="C100" s="23"/>
      <c r="D100" s="24">
        <f>SUM(D99:D99)</f>
        <v>126.5</v>
      </c>
      <c r="E100" s="23"/>
      <c r="F100" s="25"/>
    </row>
    <row r="101" spans="1:6" x14ac:dyDescent="0.25">
      <c r="A101" s="9" t="s">
        <v>127</v>
      </c>
      <c r="B101" s="14" t="s">
        <v>128</v>
      </c>
      <c r="C101" s="10" t="s">
        <v>129</v>
      </c>
      <c r="D101" s="18">
        <v>1488.33</v>
      </c>
      <c r="E101" s="10">
        <v>3222</v>
      </c>
      <c r="F101" s="26" t="s">
        <v>21</v>
      </c>
    </row>
    <row r="102" spans="1:6" ht="27" customHeight="1" thickBot="1" x14ac:dyDescent="0.3">
      <c r="A102" s="21" t="s">
        <v>13</v>
      </c>
      <c r="B102" s="22"/>
      <c r="C102" s="23"/>
      <c r="D102" s="24">
        <f>SUM(D101:D101)</f>
        <v>1488.33</v>
      </c>
      <c r="E102" s="23"/>
      <c r="F102" s="25"/>
    </row>
    <row r="103" spans="1:6" x14ac:dyDescent="0.25">
      <c r="A103" s="9" t="s">
        <v>130</v>
      </c>
      <c r="B103" s="14" t="s">
        <v>131</v>
      </c>
      <c r="C103" s="10" t="s">
        <v>132</v>
      </c>
      <c r="D103" s="18">
        <v>413.75</v>
      </c>
      <c r="E103" s="10">
        <v>3224</v>
      </c>
      <c r="F103" s="26" t="s">
        <v>12</v>
      </c>
    </row>
    <row r="104" spans="1:6" ht="27" customHeight="1" thickBot="1" x14ac:dyDescent="0.3">
      <c r="A104" s="21" t="s">
        <v>13</v>
      </c>
      <c r="B104" s="22"/>
      <c r="C104" s="23"/>
      <c r="D104" s="24">
        <f>SUM(D103:D103)</f>
        <v>413.75</v>
      </c>
      <c r="E104" s="23"/>
      <c r="F104" s="25"/>
    </row>
    <row r="105" spans="1:6" x14ac:dyDescent="0.25">
      <c r="A105" s="9" t="s">
        <v>133</v>
      </c>
      <c r="B105" s="14" t="s">
        <v>134</v>
      </c>
      <c r="C105" s="10" t="s">
        <v>16</v>
      </c>
      <c r="D105" s="18">
        <v>1122.6300000000001</v>
      </c>
      <c r="E105" s="10">
        <v>3222</v>
      </c>
      <c r="F105" s="26" t="s">
        <v>21</v>
      </c>
    </row>
    <row r="106" spans="1:6" ht="27" customHeight="1" thickBot="1" x14ac:dyDescent="0.3">
      <c r="A106" s="21" t="s">
        <v>13</v>
      </c>
      <c r="B106" s="22"/>
      <c r="C106" s="23"/>
      <c r="D106" s="24">
        <f>SUM(D105:D105)</f>
        <v>1122.6300000000001</v>
      </c>
      <c r="E106" s="23"/>
      <c r="F106" s="25"/>
    </row>
    <row r="107" spans="1:6" x14ac:dyDescent="0.25">
      <c r="A107" s="9" t="s">
        <v>135</v>
      </c>
      <c r="B107" s="14" t="s">
        <v>134</v>
      </c>
      <c r="C107" s="10" t="s">
        <v>136</v>
      </c>
      <c r="D107" s="18">
        <v>78.739999999999995</v>
      </c>
      <c r="E107" s="10">
        <v>3221</v>
      </c>
      <c r="F107" s="26" t="s">
        <v>28</v>
      </c>
    </row>
    <row r="108" spans="1:6" ht="27" customHeight="1" thickBot="1" x14ac:dyDescent="0.3">
      <c r="A108" s="21" t="s">
        <v>13</v>
      </c>
      <c r="B108" s="22"/>
      <c r="C108" s="23"/>
      <c r="D108" s="24">
        <f>SUM(D107:D107)</f>
        <v>78.739999999999995</v>
      </c>
      <c r="E108" s="23"/>
      <c r="F108" s="25"/>
    </row>
    <row r="109" spans="1:6" x14ac:dyDescent="0.25">
      <c r="A109" s="9" t="s">
        <v>137</v>
      </c>
      <c r="B109" s="14" t="s">
        <v>134</v>
      </c>
      <c r="C109" s="10" t="s">
        <v>138</v>
      </c>
      <c r="D109" s="18">
        <v>110</v>
      </c>
      <c r="E109" s="10">
        <v>3231</v>
      </c>
      <c r="F109" s="26" t="s">
        <v>34</v>
      </c>
    </row>
    <row r="110" spans="1:6" ht="27" customHeight="1" thickBot="1" x14ac:dyDescent="0.3">
      <c r="A110" s="21" t="s">
        <v>13</v>
      </c>
      <c r="B110" s="22"/>
      <c r="C110" s="23"/>
      <c r="D110" s="24">
        <f>SUM(D109:D109)</f>
        <v>110</v>
      </c>
      <c r="E110" s="23"/>
      <c r="F110" s="25"/>
    </row>
    <row r="111" spans="1:6" x14ac:dyDescent="0.25">
      <c r="A111" s="9" t="s">
        <v>139</v>
      </c>
      <c r="B111" s="14" t="s">
        <v>134</v>
      </c>
      <c r="C111" s="10" t="s">
        <v>102</v>
      </c>
      <c r="D111" s="18">
        <v>146</v>
      </c>
      <c r="E111" s="10">
        <v>3236</v>
      </c>
      <c r="F111" s="26" t="s">
        <v>103</v>
      </c>
    </row>
    <row r="112" spans="1:6" ht="27" customHeight="1" thickBot="1" x14ac:dyDescent="0.3">
      <c r="A112" s="21" t="s">
        <v>13</v>
      </c>
      <c r="B112" s="22"/>
      <c r="C112" s="23"/>
      <c r="D112" s="24">
        <f>SUM(D111:D111)</f>
        <v>146</v>
      </c>
      <c r="E112" s="23"/>
      <c r="F112" s="25"/>
    </row>
    <row r="113" spans="1:6" x14ac:dyDescent="0.25">
      <c r="B113"/>
      <c r="D113"/>
    </row>
    <row r="114" spans="1:6" x14ac:dyDescent="0.25">
      <c r="B114"/>
      <c r="D114"/>
    </row>
    <row r="115" spans="1:6" x14ac:dyDescent="0.25">
      <c r="B115"/>
      <c r="D115"/>
    </row>
    <row r="116" spans="1:6" x14ac:dyDescent="0.25">
      <c r="B116"/>
      <c r="D116"/>
    </row>
    <row r="117" spans="1:6" x14ac:dyDescent="0.25">
      <c r="B117"/>
      <c r="D117"/>
    </row>
    <row r="118" spans="1:6" x14ac:dyDescent="0.25">
      <c r="B118"/>
      <c r="D118"/>
    </row>
    <row r="119" spans="1:6" x14ac:dyDescent="0.25">
      <c r="B119"/>
      <c r="D119"/>
    </row>
    <row r="120" spans="1:6" x14ac:dyDescent="0.25">
      <c r="B120"/>
      <c r="D120"/>
    </row>
    <row r="121" spans="1:6" x14ac:dyDescent="0.25">
      <c r="B121"/>
      <c r="D121"/>
    </row>
    <row r="122" spans="1:6" x14ac:dyDescent="0.25">
      <c r="B122"/>
      <c r="D122"/>
    </row>
    <row r="123" spans="1:6" x14ac:dyDescent="0.25">
      <c r="B123"/>
      <c r="D123"/>
    </row>
    <row r="124" spans="1:6" ht="21" customHeight="1" x14ac:dyDescent="0.25">
      <c r="B124"/>
      <c r="D124"/>
    </row>
    <row r="125" spans="1:6" x14ac:dyDescent="0.25">
      <c r="B125"/>
      <c r="D125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2024-04-18T06:07:15Z</dcterms:modified>
</cp:coreProperties>
</file>