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njigovodstvo\Desktop\JAVNA OBJAVA\2025\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D81" i="1"/>
  <c r="D79" i="1"/>
  <c r="D77" i="1"/>
  <c r="D75" i="1"/>
  <c r="D73" i="1"/>
  <c r="D71" i="1"/>
  <c r="D69" i="1"/>
  <c r="D66" i="1"/>
  <c r="D64" i="1"/>
  <c r="D61" i="1"/>
  <c r="D59" i="1"/>
  <c r="D57" i="1"/>
  <c r="D55" i="1"/>
  <c r="D53" i="1"/>
  <c r="D51" i="1"/>
  <c r="D49" i="1"/>
  <c r="D47" i="1"/>
  <c r="D44" i="1"/>
  <c r="D42" i="1"/>
  <c r="D39" i="1"/>
  <c r="D37" i="1"/>
  <c r="D35" i="1"/>
  <c r="D33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<sst xmlns="http://schemas.openxmlformats.org/spreadsheetml/2006/main" count="237" uniqueCount="112">
  <si>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</si>
  <si>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</si>
  <si>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</si>
  <si>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</si>
  <si>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</si>
  <si>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</si>
  <si>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</si>
  <si>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</si>
  <si>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BLAGE ZADRE_x000D_
MARKA MARULIĆA 2_x000D_
VUKOVAR_x000D_
Tel: +385(32)425728   Fax: +385(32)425728_x000D_
OIB: 56391798560_x000D_
Mail: ured@os-blage-zadre-vu.skole.hr_x000D_
IBAN: HR7223600001102267595</t>
  </si>
  <si>
    <t>Isplata Sredstava Za Razdoblje: 01.05.2025 Do 31.05.2025</t>
  </si>
  <si>
    <t>ČAZMATRANS</t>
  </si>
  <si>
    <t>99617488144</t>
  </si>
  <si>
    <t>VUKOVAR</t>
  </si>
  <si>
    <t xml:space="preserve">USLUGE TELEFONA, POŠTE I PRIJEVOZA                                                                                                                    </t>
  </si>
  <si>
    <t>OSNOVNA ŠKOLA BLAGE ZADRE</t>
  </si>
  <si>
    <t>Ukupno:</t>
  </si>
  <si>
    <t>PEKARSKI OBRT LUKA</t>
  </si>
  <si>
    <t>99483743795</t>
  </si>
  <si>
    <t xml:space="preserve">MATERIJAL I SIROVINE                                                                                                                                  </t>
  </si>
  <si>
    <t>VODOVOD GRADA VUKOVARA</t>
  </si>
  <si>
    <t>95863787953</t>
  </si>
  <si>
    <t xml:space="preserve">KOMUNALNE USLUGE                                                                                                                                      </t>
  </si>
  <si>
    <t>HRVATSKA POŠTA D.D.</t>
  </si>
  <si>
    <t>87311810356</t>
  </si>
  <si>
    <t>OSIJEK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</si>
  <si>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</si>
  <si>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</si>
  <si>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</si>
  <si>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</si>
  <si>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KOMUNALAC d.o.o.</t>
  </si>
  <si>
    <t>83101904488</t>
  </si>
  <si>
    <t>Hrvatski Telekom d.d.</t>
  </si>
  <si>
    <t>81793146560</t>
  </si>
  <si>
    <t>Pevex d.d.</t>
  </si>
  <si>
    <t>73660371074</t>
  </si>
  <si>
    <t>Sesvete</t>
  </si>
  <si>
    <t xml:space="preserve">UREDSKI MATERIJAL I OSTALI MATERIJALNI RASHODI                                                                                                        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</si>
  <si>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</si>
  <si>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</si>
  <si>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</si>
  <si>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</si>
  <si>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>LIDL HRVATSKA d.o.o.</t>
  </si>
  <si>
    <t>66089976432</t>
  </si>
  <si>
    <t>VELIKA GORICA</t>
  </si>
  <si>
    <t>MLINAR pekar.ind. d.o.o.</t>
  </si>
  <si>
    <t>62296711978</t>
  </si>
  <si>
    <t>Marconi obrt za trgovinu</t>
  </si>
  <si>
    <t>62017555266</t>
  </si>
  <si>
    <t>Vinkovci</t>
  </si>
  <si>
    <t>ENNA Next d.o.o.</t>
  </si>
  <si>
    <t>61700516273</t>
  </si>
  <si>
    <t>Vukovar</t>
  </si>
  <si>
    <t xml:space="preserve">ENERGIJA                                                                                                                                              </t>
  </si>
  <si>
    <t>MOZAIK KNJIGA</t>
  </si>
  <si>
    <t>57010186553</t>
  </si>
  <si>
    <t>ZAGREB</t>
  </si>
  <si>
    <t xml:space="preserve">VIŠEGODIŠNJI NASADI                                                                                                                                   </t>
  </si>
  <si>
    <t>STARI GRAD d.o.o.</t>
  </si>
  <si>
    <t>50104747329</t>
  </si>
  <si>
    <t xml:space="preserve">OSTALI GRAĐEVINSKI OBJEKTI                                                                                                                            </t>
  </si>
  <si>
    <t>Ille-Service HR d.o.o.</t>
  </si>
  <si>
    <t>49069508983</t>
  </si>
  <si>
    <t>Cestica</t>
  </si>
  <si>
    <t>KAUFLAND</t>
  </si>
  <si>
    <t>47432874968</t>
  </si>
  <si>
    <t>ZNAMEN d.o.o.</t>
  </si>
  <si>
    <t>46756708256</t>
  </si>
  <si>
    <t>VINDIJA</t>
  </si>
  <si>
    <t>44138062462</t>
  </si>
  <si>
    <t>VARAŽDIN</t>
  </si>
  <si>
    <t>VINDIJA PREH.IND.</t>
  </si>
  <si>
    <t>HEP ELEKTRA d.o.o.</t>
  </si>
  <si>
    <t>43965974818</t>
  </si>
  <si>
    <t>OPG DUMENDŽIĆ SLAVICA</t>
  </si>
  <si>
    <t>42489106492</t>
  </si>
  <si>
    <t>PLAZMA D.O.O.</t>
  </si>
  <si>
    <t>38836575183</t>
  </si>
  <si>
    <t>31000 Osijek</t>
  </si>
  <si>
    <t>KONZUM plus d.o.o.</t>
  </si>
  <si>
    <t>3855900009373</t>
  </si>
  <si>
    <t>Mesna industrija RAVLIĆ d.o.o.</t>
  </si>
  <si>
    <t>38495941444</t>
  </si>
  <si>
    <t>31000 OSIJEK</t>
  </si>
  <si>
    <t>METRO</t>
  </si>
  <si>
    <t>38016445738</t>
  </si>
  <si>
    <t>NIJAZ j.d.o.o.</t>
  </si>
  <si>
    <t>37472304448</t>
  </si>
  <si>
    <t>OPG ANA SUROP</t>
  </si>
  <si>
    <t>35756355565</t>
  </si>
  <si>
    <t>TO TORO</t>
  </si>
  <si>
    <t>34400605279</t>
  </si>
  <si>
    <t xml:space="preserve">OSTALI NESPOMENUTI RASHODI POSLOVANJA                                                                                                                 </t>
  </si>
  <si>
    <t>INA d.d.</t>
  </si>
  <si>
    <t>27759560625</t>
  </si>
  <si>
    <t>Roto dinamic d.o.o.</t>
  </si>
  <si>
    <t>24723122482</t>
  </si>
  <si>
    <t>10 430 Samobor</t>
  </si>
  <si>
    <t>PODRAVKA</t>
  </si>
  <si>
    <t>18928523252</t>
  </si>
  <si>
    <t>KOPRIVNICA</t>
  </si>
  <si>
    <t>P.T.U.O.STJEPANOVIĆ</t>
  </si>
  <si>
    <t>08826205782</t>
  </si>
  <si>
    <t>NB-NET, obrt za proizvodnju i trgovinu</t>
  </si>
  <si>
    <t>07472983582</t>
  </si>
  <si>
    <t>10000 Zagreb</t>
  </si>
  <si>
    <t>BOĐIRKOVIĆ</t>
  </si>
  <si>
    <t>02485486102</t>
  </si>
  <si>
    <t>Borovo</t>
  </si>
  <si>
    <t>POSLOVNI EDUKATOR ZA SAVJETOVANJE D.O.O.</t>
  </si>
  <si>
    <t>-</t>
  </si>
  <si>
    <t>Kaštel Sućurac</t>
  </si>
  <si>
    <t xml:space="preserve">STRUČNO USAVRŠAVANJE ZAPOSLENIKA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</si>
</sst>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3"/>
  <sheetViews>
    <sheetView tabSelected="1" topLeftCell="A64" zoomScaleNormal="100" workbookViewId="0">
      <selection activeCell="D81" sqref="D8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2314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2314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359.1</v>
      </c>
      <c r="E9" s="10">
        <v>3222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359.1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12</v>
      </c>
      <c r="D11" s="18">
        <v>186.68</v>
      </c>
      <c r="E11" s="10">
        <v>3234</v>
      </c>
      <c r="F11" s="9" t="s">
        <v>21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186.68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24</v>
      </c>
      <c r="D13" s="18">
        <v>27.4</v>
      </c>
      <c r="E13" s="10">
        <v>3231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27.4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1.66</v>
      </c>
      <c r="E15" s="10">
        <v>3238</v>
      </c>
      <c r="F15" s="9" t="s">
        <v>28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1.66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12</v>
      </c>
      <c r="D17" s="18">
        <v>35.68</v>
      </c>
      <c r="E17" s="10">
        <v>3234</v>
      </c>
      <c r="F17" s="9" t="s">
        <v>21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35.68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27</v>
      </c>
      <c r="D19" s="18">
        <v>187.44</v>
      </c>
      <c r="E19" s="10">
        <v>3231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187.44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71.540000000000006</v>
      </c>
      <c r="E21" s="10">
        <v>3221</v>
      </c>
      <c r="F21" s="9" t="s">
        <v>36</v>
      </c>
      <c r="G21" s="27" t="s">
        <v>14</v>
      </c>
    </row>
    <row r="22" spans="1:7" x14ac:dyDescent="0.25">
      <c r="A22" s="9"/>
      <c r="B22" s="14"/>
      <c r="C22" s="10"/>
      <c r="D22" s="18">
        <v>21.49</v>
      </c>
      <c r="E22" s="10">
        <v>3224</v>
      </c>
      <c r="F22" s="9" t="s">
        <v>37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93.03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101.25</v>
      </c>
      <c r="E24" s="10">
        <v>3238</v>
      </c>
      <c r="F24" s="9" t="s">
        <v>28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101.25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49.94</v>
      </c>
      <c r="E26" s="10">
        <v>3224</v>
      </c>
      <c r="F26" s="9" t="s">
        <v>37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49.94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27</v>
      </c>
      <c r="D28" s="18">
        <v>912.29</v>
      </c>
      <c r="E28" s="10">
        <v>3222</v>
      </c>
      <c r="F28" s="9" t="s">
        <v>18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912.29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423.87</v>
      </c>
      <c r="E30" s="10">
        <v>3222</v>
      </c>
      <c r="F30" s="9" t="s">
        <v>18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423.87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51</v>
      </c>
      <c r="D32" s="18">
        <v>1.4</v>
      </c>
      <c r="E32" s="10">
        <v>3223</v>
      </c>
      <c r="F32" s="9" t="s">
        <v>52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1.4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163.84</v>
      </c>
      <c r="E34" s="10">
        <v>4241</v>
      </c>
      <c r="F34" s="9" t="s">
        <v>56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163.84</v>
      </c>
      <c r="E35" s="23"/>
      <c r="F35" s="25"/>
      <c r="G35" s="26"/>
    </row>
    <row r="36" spans="1:7" x14ac:dyDescent="0.25">
      <c r="A36" s="9" t="s">
        <v>57</v>
      </c>
      <c r="B36" s="14" t="s">
        <v>58</v>
      </c>
      <c r="C36" s="10" t="s">
        <v>51</v>
      </c>
      <c r="D36" s="18">
        <v>1531.25</v>
      </c>
      <c r="E36" s="10">
        <v>4214</v>
      </c>
      <c r="F36" s="9" t="s">
        <v>59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1531.25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192</v>
      </c>
      <c r="E38" s="10">
        <v>3224</v>
      </c>
      <c r="F38" s="9" t="s">
        <v>37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192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24</v>
      </c>
      <c r="D40" s="18">
        <v>54.24</v>
      </c>
      <c r="E40" s="10">
        <v>3221</v>
      </c>
      <c r="F40" s="9" t="s">
        <v>36</v>
      </c>
      <c r="G40" s="27" t="s">
        <v>14</v>
      </c>
    </row>
    <row r="41" spans="1:7" x14ac:dyDescent="0.25">
      <c r="A41" s="9"/>
      <c r="B41" s="14"/>
      <c r="C41" s="10"/>
      <c r="D41" s="18">
        <v>72.900000000000006</v>
      </c>
      <c r="E41" s="10">
        <v>3222</v>
      </c>
      <c r="F41" s="9" t="s">
        <v>18</v>
      </c>
      <c r="G41" s="28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SUM(D40:D41)</f>
        <v>127.14000000000001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55</v>
      </c>
      <c r="D43" s="18">
        <v>59.85</v>
      </c>
      <c r="E43" s="10">
        <v>3221</v>
      </c>
      <c r="F43" s="9" t="s">
        <v>36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59.85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518.4</v>
      </c>
      <c r="E45" s="10">
        <v>3222</v>
      </c>
      <c r="F45" s="9" t="s">
        <v>18</v>
      </c>
      <c r="G45" s="27" t="s">
        <v>14</v>
      </c>
    </row>
    <row r="46" spans="1:7" x14ac:dyDescent="0.25">
      <c r="A46" s="9"/>
      <c r="B46" s="14"/>
      <c r="C46" s="10"/>
      <c r="D46" s="18">
        <v>1310.1600000000001</v>
      </c>
      <c r="E46" s="10">
        <v>3222</v>
      </c>
      <c r="F46" s="9" t="s">
        <v>18</v>
      </c>
      <c r="G46" s="28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SUM(D45:D46)</f>
        <v>1828.56</v>
      </c>
      <c r="E47" s="23"/>
      <c r="F47" s="25"/>
      <c r="G47" s="26"/>
    </row>
    <row r="48" spans="1:7" x14ac:dyDescent="0.25">
      <c r="A48" s="9" t="s">
        <v>70</v>
      </c>
      <c r="B48" s="14" t="s">
        <v>68</v>
      </c>
      <c r="C48" s="10" t="s">
        <v>69</v>
      </c>
      <c r="D48" s="18">
        <v>727.06</v>
      </c>
      <c r="E48" s="10">
        <v>3222</v>
      </c>
      <c r="F48" s="9" t="s">
        <v>18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727.06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55</v>
      </c>
      <c r="D50" s="18">
        <v>247.67</v>
      </c>
      <c r="E50" s="10">
        <v>3223</v>
      </c>
      <c r="F50" s="9" t="s">
        <v>52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247.67</v>
      </c>
      <c r="E51" s="23"/>
      <c r="F51" s="25"/>
      <c r="G51" s="26"/>
    </row>
    <row r="52" spans="1:7" x14ac:dyDescent="0.25">
      <c r="A52" s="9" t="s">
        <v>73</v>
      </c>
      <c r="B52" s="14" t="s">
        <v>74</v>
      </c>
      <c r="C52" s="10" t="s">
        <v>51</v>
      </c>
      <c r="D52" s="18">
        <v>66.400000000000006</v>
      </c>
      <c r="E52" s="10">
        <v>3222</v>
      </c>
      <c r="F52" s="9" t="s">
        <v>18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66.400000000000006</v>
      </c>
      <c r="E53" s="23"/>
      <c r="F53" s="25"/>
      <c r="G53" s="26"/>
    </row>
    <row r="54" spans="1:7" x14ac:dyDescent="0.25">
      <c r="A54" s="9" t="s">
        <v>75</v>
      </c>
      <c r="B54" s="14" t="s">
        <v>76</v>
      </c>
      <c r="C54" s="10" t="s">
        <v>77</v>
      </c>
      <c r="D54" s="18">
        <v>175</v>
      </c>
      <c r="E54" s="10">
        <v>3238</v>
      </c>
      <c r="F54" s="9" t="s">
        <v>28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175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27</v>
      </c>
      <c r="D56" s="18">
        <v>15.95</v>
      </c>
      <c r="E56" s="10">
        <v>3221</v>
      </c>
      <c r="F56" s="9" t="s">
        <v>36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15.95</v>
      </c>
      <c r="E57" s="23"/>
      <c r="F57" s="25"/>
      <c r="G57" s="26"/>
    </row>
    <row r="58" spans="1:7" x14ac:dyDescent="0.25">
      <c r="A58" s="9" t="s">
        <v>80</v>
      </c>
      <c r="B58" s="14" t="s">
        <v>81</v>
      </c>
      <c r="C58" s="10" t="s">
        <v>82</v>
      </c>
      <c r="D58" s="18">
        <v>451.02</v>
      </c>
      <c r="E58" s="10">
        <v>3222</v>
      </c>
      <c r="F58" s="9" t="s">
        <v>18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451.02</v>
      </c>
      <c r="E59" s="23"/>
      <c r="F59" s="25"/>
      <c r="G59" s="26"/>
    </row>
    <row r="60" spans="1:7" x14ac:dyDescent="0.25">
      <c r="A60" s="9" t="s">
        <v>83</v>
      </c>
      <c r="B60" s="14" t="s">
        <v>84</v>
      </c>
      <c r="C60" s="10" t="s">
        <v>55</v>
      </c>
      <c r="D60" s="18">
        <v>280.94</v>
      </c>
      <c r="E60" s="10">
        <v>3221</v>
      </c>
      <c r="F60" s="9" t="s">
        <v>36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280.94</v>
      </c>
      <c r="E61" s="23"/>
      <c r="F61" s="25"/>
      <c r="G61" s="26"/>
    </row>
    <row r="62" spans="1:7" x14ac:dyDescent="0.25">
      <c r="A62" s="9" t="s">
        <v>85</v>
      </c>
      <c r="B62" s="14" t="s">
        <v>86</v>
      </c>
      <c r="C62" s="10" t="s">
        <v>51</v>
      </c>
      <c r="D62" s="18">
        <v>646.80999999999995</v>
      </c>
      <c r="E62" s="10">
        <v>3222</v>
      </c>
      <c r="F62" s="9" t="s">
        <v>18</v>
      </c>
      <c r="G62" s="27" t="s">
        <v>14</v>
      </c>
    </row>
    <row r="63" spans="1:7" x14ac:dyDescent="0.25">
      <c r="A63" s="9"/>
      <c r="B63" s="14"/>
      <c r="C63" s="10"/>
      <c r="D63" s="18">
        <v>670.58</v>
      </c>
      <c r="E63" s="10">
        <v>3222</v>
      </c>
      <c r="F63" s="9" t="s">
        <v>18</v>
      </c>
      <c r="G63" s="28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SUM(D62:D63)</f>
        <v>1317.3899999999999</v>
      </c>
      <c r="E64" s="23"/>
      <c r="F64" s="25"/>
      <c r="G64" s="26"/>
    </row>
    <row r="65" spans="1:7" x14ac:dyDescent="0.25">
      <c r="A65" s="9" t="s">
        <v>87</v>
      </c>
      <c r="B65" s="14" t="s">
        <v>88</v>
      </c>
      <c r="C65" s="10" t="s">
        <v>51</v>
      </c>
      <c r="D65" s="18">
        <v>66.400000000000006</v>
      </c>
      <c r="E65" s="10">
        <v>3222</v>
      </c>
      <c r="F65" s="9" t="s">
        <v>18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66.400000000000006</v>
      </c>
      <c r="E66" s="23"/>
      <c r="F66" s="25"/>
      <c r="G66" s="26"/>
    </row>
    <row r="67" spans="1:7" x14ac:dyDescent="0.25">
      <c r="A67" s="9" t="s">
        <v>89</v>
      </c>
      <c r="B67" s="14" t="s">
        <v>90</v>
      </c>
      <c r="C67" s="10" t="s">
        <v>12</v>
      </c>
      <c r="D67" s="18">
        <v>8.89</v>
      </c>
      <c r="E67" s="10">
        <v>3221</v>
      </c>
      <c r="F67" s="9" t="s">
        <v>36</v>
      </c>
      <c r="G67" s="27" t="s">
        <v>14</v>
      </c>
    </row>
    <row r="68" spans="1:7" x14ac:dyDescent="0.25">
      <c r="A68" s="9"/>
      <c r="B68" s="14"/>
      <c r="C68" s="10"/>
      <c r="D68" s="18">
        <v>8.83</v>
      </c>
      <c r="E68" s="10">
        <v>3299</v>
      </c>
      <c r="F68" s="9" t="s">
        <v>91</v>
      </c>
      <c r="G68" s="28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SUM(D67:D68)</f>
        <v>17.72</v>
      </c>
      <c r="E69" s="23"/>
      <c r="F69" s="25"/>
      <c r="G69" s="26"/>
    </row>
    <row r="70" spans="1:7" x14ac:dyDescent="0.25">
      <c r="A70" s="9" t="s">
        <v>92</v>
      </c>
      <c r="B70" s="14" t="s">
        <v>93</v>
      </c>
      <c r="C70" s="10" t="s">
        <v>27</v>
      </c>
      <c r="D70" s="18">
        <v>80.62</v>
      </c>
      <c r="E70" s="10">
        <v>3223</v>
      </c>
      <c r="F70" s="9" t="s">
        <v>52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80.62</v>
      </c>
      <c r="E71" s="23"/>
      <c r="F71" s="25"/>
      <c r="G71" s="26"/>
    </row>
    <row r="72" spans="1:7" x14ac:dyDescent="0.25">
      <c r="A72" s="9" t="s">
        <v>94</v>
      </c>
      <c r="B72" s="14" t="s">
        <v>95</v>
      </c>
      <c r="C72" s="10" t="s">
        <v>96</v>
      </c>
      <c r="D72" s="18">
        <v>713.53</v>
      </c>
      <c r="E72" s="10">
        <v>3222</v>
      </c>
      <c r="F72" s="9" t="s">
        <v>18</v>
      </c>
      <c r="G72" s="27" t="s">
        <v>14</v>
      </c>
    </row>
    <row r="73" spans="1:7" ht="27" customHeight="1" thickBot="1" x14ac:dyDescent="0.3">
      <c r="A73" s="21" t="s">
        <v>15</v>
      </c>
      <c r="B73" s="22"/>
      <c r="C73" s="23"/>
      <c r="D73" s="24">
        <f>SUM(D72:D72)</f>
        <v>713.53</v>
      </c>
      <c r="E73" s="23"/>
      <c r="F73" s="25"/>
      <c r="G73" s="26"/>
    </row>
    <row r="74" spans="1:7" x14ac:dyDescent="0.25">
      <c r="A74" s="9" t="s">
        <v>97</v>
      </c>
      <c r="B74" s="14" t="s">
        <v>98</v>
      </c>
      <c r="C74" s="10" t="s">
        <v>99</v>
      </c>
      <c r="D74" s="18">
        <v>1888.92</v>
      </c>
      <c r="E74" s="10">
        <v>3222</v>
      </c>
      <c r="F74" s="9" t="s">
        <v>18</v>
      </c>
      <c r="G74" s="27" t="s">
        <v>14</v>
      </c>
    </row>
    <row r="75" spans="1:7" ht="27" customHeight="1" thickBot="1" x14ac:dyDescent="0.3">
      <c r="A75" s="21" t="s">
        <v>15</v>
      </c>
      <c r="B75" s="22"/>
      <c r="C75" s="23"/>
      <c r="D75" s="24">
        <f>SUM(D74:D74)</f>
        <v>1888.92</v>
      </c>
      <c r="E75" s="23"/>
      <c r="F75" s="25"/>
      <c r="G75" s="26"/>
    </row>
    <row r="76" spans="1:7" x14ac:dyDescent="0.25">
      <c r="A76" s="9" t="s">
        <v>100</v>
      </c>
      <c r="B76" s="14" t="s">
        <v>101</v>
      </c>
      <c r="C76" s="10" t="s">
        <v>12</v>
      </c>
      <c r="D76" s="18">
        <v>985.38</v>
      </c>
      <c r="E76" s="10">
        <v>3222</v>
      </c>
      <c r="F76" s="9" t="s">
        <v>18</v>
      </c>
      <c r="G76" s="27" t="s">
        <v>14</v>
      </c>
    </row>
    <row r="77" spans="1:7" ht="27" customHeight="1" thickBot="1" x14ac:dyDescent="0.3">
      <c r="A77" s="21" t="s">
        <v>15</v>
      </c>
      <c r="B77" s="22"/>
      <c r="C77" s="23"/>
      <c r="D77" s="24">
        <f>SUM(D76:D76)</f>
        <v>985.38</v>
      </c>
      <c r="E77" s="23"/>
      <c r="F77" s="25"/>
      <c r="G77" s="26"/>
    </row>
    <row r="78" spans="1:7" x14ac:dyDescent="0.25">
      <c r="A78" s="9" t="s">
        <v>102</v>
      </c>
      <c r="B78" s="14" t="s">
        <v>103</v>
      </c>
      <c r="C78" s="10" t="s">
        <v>104</v>
      </c>
      <c r="D78" s="18">
        <v>1085.26</v>
      </c>
      <c r="E78" s="10">
        <v>3299</v>
      </c>
      <c r="F78" s="9" t="s">
        <v>91</v>
      </c>
      <c r="G78" s="27" t="s">
        <v>14</v>
      </c>
    </row>
    <row r="79" spans="1:7" ht="27" customHeight="1" thickBot="1" x14ac:dyDescent="0.3">
      <c r="A79" s="21" t="s">
        <v>15</v>
      </c>
      <c r="B79" s="22"/>
      <c r="C79" s="23"/>
      <c r="D79" s="24">
        <f>SUM(D78:D78)</f>
        <v>1085.26</v>
      </c>
      <c r="E79" s="23"/>
      <c r="F79" s="25"/>
      <c r="G79" s="26"/>
    </row>
    <row r="80" spans="1:7" x14ac:dyDescent="0.25">
      <c r="A80" s="9" t="s">
        <v>105</v>
      </c>
      <c r="B80" s="14" t="s">
        <v>106</v>
      </c>
      <c r="C80" s="10" t="s">
        <v>107</v>
      </c>
      <c r="D80" s="18">
        <v>757.77</v>
      </c>
      <c r="E80" s="10">
        <v>3222</v>
      </c>
      <c r="F80" s="9" t="s">
        <v>18</v>
      </c>
      <c r="G80" s="27" t="s">
        <v>14</v>
      </c>
    </row>
    <row r="81" spans="1:7" ht="27" customHeight="1" thickBot="1" x14ac:dyDescent="0.3">
      <c r="A81" s="21" t="s">
        <v>15</v>
      </c>
      <c r="B81" s="22"/>
      <c r="C81" s="23"/>
      <c r="D81" s="24">
        <f>SUM(D80:D80)</f>
        <v>757.77</v>
      </c>
      <c r="E81" s="23"/>
      <c r="F81" s="25"/>
      <c r="G81" s="26"/>
    </row>
    <row r="82" spans="1:7" x14ac:dyDescent="0.25">
      <c r="A82" s="9" t="s">
        <v>108</v>
      </c>
      <c r="B82" s="14" t="s">
        <v>109</v>
      </c>
      <c r="C82" s="10" t="s">
        <v>110</v>
      </c>
      <c r="D82" s="18">
        <v>130</v>
      </c>
      <c r="E82" s="10">
        <v>3213</v>
      </c>
      <c r="F82" s="9" t="s">
        <v>111</v>
      </c>
      <c r="G82" s="27" t="s">
        <v>14</v>
      </c>
    </row>
    <row r="83" spans="1:7" ht="27" customHeight="1" thickBot="1" x14ac:dyDescent="0.3">
      <c r="A83" s="21" t="s">
        <v>15</v>
      </c>
      <c r="B83" s="22"/>
      <c r="C83" s="23"/>
      <c r="D83" s="24">
        <f>SUM(D82:D82)</f>
        <v>130</v>
      </c>
      <c r="E83" s="23"/>
      <c r="F83" s="25"/>
      <c r="G83" s="26"/>
    </row>
    <row r="84" spans="1:7" ht="15.75" thickBot="1" x14ac:dyDescent="0.3">
      <c r="A84" s="21" t="s">
        <v>15</v>
      </c>
      <c r="B84" s="22"/>
      <c r="C84" s="23"/>
      <c r="D84" s="24">
        <v>17603.41</v>
      </c>
      <c r="E84" s="23"/>
      <c r="F84" s="25"/>
      <c r="G84" s="26"/>
    </row>
    <row r="85" spans="1:7" x14ac:dyDescent="0.25">
      <c r="A85" s="9"/>
      <c r="B85" s="14"/>
      <c r="C85" s="10"/>
      <c r="D85" s="18"/>
      <c r="E85" s="10"/>
      <c r="F85" s="9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ht="21" customHeight="1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Knjigovodstvo</cp:lastModifiedBy>
  <dcterms:created xsi:type="dcterms:W3CDTF">2024-03-05T11:42:46Z</dcterms:created>
  <dcterms:modified xsi:type="dcterms:W3CDTF">2025-06-16T10:05:38Z</dcterms:modified>
</cp:coreProperties>
</file>