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njig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3" i="1"/>
  <c r="D41" i="1"/>
  <c r="D39" i="1"/>
  <c r="D37" i="1"/>
  <c r="D34" i="1"/>
  <c r="D32" i="1"/>
  <c r="D30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<sst xmlns="http://schemas.openxmlformats.org/spreadsheetml/2006/main" count="124" uniqueCount="65">
  <si>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</si>
  <si>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</si>
  <si>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</si>
  <si>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</si>
  <si>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</si>
  <si>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</si>
  <si>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</si>
  <si>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</si>
  <si>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BLAGE ZADRE_x000D_
MARKA MARULIĆA 2_x000D_
VUKOVAR_x000D_
Tel: +385(32)425728   Fax: +385(32)425728_x000D_
OIB: 56391798560_x000D_
Mail: ured@os-blage-zadre-vu.skole.hr_x000D_
IBAN: HR7223600001102267595</t>
  </si>
  <si>
    <t>Isplata Sredstava Za Razdoblje: 01.01.2026 Do 31.01.2026</t>
  </si>
  <si>
    <t>ZAVOD ZA UNAPREĐIVANJE SIGURNOSTI d.d.</t>
  </si>
  <si>
    <t>Trg L.Mirskog</t>
  </si>
  <si>
    <t xml:space="preserve">USLUGE TEKUĆEG I INVESTICIJSKOG ODRŽAVANJA                                                                                                            </t>
  </si>
  <si>
    <t>OSNOVNA ŠKOLA BLAGE ZADRE</t>
  </si>
  <si>
    <t>Ukupno:</t>
  </si>
  <si>
    <t>AIR TRACTOR d.o.o.</t>
  </si>
  <si>
    <t>Osijek</t>
  </si>
  <si>
    <t>ČAZMATRANS</t>
  </si>
  <si>
    <t>99617488144</t>
  </si>
  <si>
    <t>VUKOVAR</t>
  </si>
  <si>
    <t xml:space="preserve">USLUGE TELEFONA, POŠTE I PRIJEVOZA                                                                                                                    </t>
  </si>
  <si>
    <t>VODOVOD GRADA VUKOVARA</t>
  </si>
  <si>
    <t>95863787953</t>
  </si>
  <si>
    <t xml:space="preserve">KOMUNALNE USLUGE                                                                                                                                      </t>
  </si>
  <si>
    <t>TEHNOSTAN</t>
  </si>
  <si>
    <t>91347134540</t>
  </si>
  <si>
    <t xml:space="preserve">ENERGIJA                                                                                                                                              </t>
  </si>
  <si>
    <t>KOMUNALAC d.o.o.</t>
  </si>
  <si>
    <t>83101904488</t>
  </si>
  <si>
    <t>Hrvatski Telekom d.d.</t>
  </si>
  <si>
    <t>81793146560</t>
  </si>
  <si>
    <t>Zagreb</t>
  </si>
  <si>
    <t>Pevex d.d.</t>
  </si>
  <si>
    <t>73660371074</t>
  </si>
  <si>
    <t>Sesvete</t>
  </si>
  <si>
    <t xml:space="preserve">UREDSKI MATERIJAL I OSTALI MATERIJALNI RASHODI                                                                                                        </t>
  </si>
  <si>
    <t>HEP OPSKRBA</t>
  </si>
  <si>
    <t>63073332379</t>
  </si>
  <si>
    <t>ZAGREB</t>
  </si>
  <si>
    <t>Marconi obrt za trgovinu</t>
  </si>
  <si>
    <t>62017555266</t>
  </si>
  <si>
    <t>Vinkovci</t>
  </si>
  <si>
    <t xml:space="preserve">MATERIJAL I SIROVINE                                                                                                                                  </t>
  </si>
  <si>
    <t>VINDIJA</t>
  </si>
  <si>
    <t>44138062462</t>
  </si>
  <si>
    <t>VARAŽDIN</t>
  </si>
  <si>
    <t>VINDIJA PREH.IND.</t>
  </si>
  <si>
    <t>Spektar putovanja</t>
  </si>
  <si>
    <t>39672837472</t>
  </si>
  <si>
    <t xml:space="preserve">STRUČNO USAVRŠAVANJE ZAPOSLENIKA                                                                                                                      </t>
  </si>
  <si>
    <t>KONZUM plus d.o.o.</t>
  </si>
  <si>
    <t>3855900009373</t>
  </si>
  <si>
    <t xml:space="preserve">MATERIJAL I DIJELOVI ZA TEKUĆE I INVESTICIJSKO ODRŽAVANJE                                                                                             </t>
  </si>
  <si>
    <t>NIJAZ j.d.o.o.</t>
  </si>
  <si>
    <t>37472304448</t>
  </si>
  <si>
    <t>Vukovar</t>
  </si>
  <si>
    <t>TO TORO</t>
  </si>
  <si>
    <t>34400605279</t>
  </si>
  <si>
    <t>P.T.U.O.STJEPANOVIĆ</t>
  </si>
  <si>
    <t>08826205782</t>
  </si>
  <si>
    <t>BOĐIRKOVIĆ</t>
  </si>
  <si>
    <t>02485486102</t>
  </si>
  <si>
    <t>Borovo</t>
  </si>
  <si>
    <t>83442273157</t>
  </si>
  <si>
    <t>37414479901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</si>
</sst>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F6" sqref="F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63</v>
      </c>
      <c r="C7" s="10" t="s">
        <v>11</v>
      </c>
      <c r="D7" s="18">
        <v>719.26</v>
      </c>
      <c r="E7" s="10">
        <v>3232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719.26</v>
      </c>
      <c r="E8" s="23"/>
      <c r="F8" s="25"/>
      <c r="G8" s="26"/>
    </row>
    <row r="9" spans="1:7" x14ac:dyDescent="0.25">
      <c r="A9" s="9" t="s">
        <v>15</v>
      </c>
      <c r="B9" s="14" t="s">
        <v>64</v>
      </c>
      <c r="C9" s="10" t="s">
        <v>16</v>
      </c>
      <c r="D9" s="18">
        <v>271.35000000000002</v>
      </c>
      <c r="E9" s="10">
        <v>3232</v>
      </c>
      <c r="F9" s="9" t="s">
        <v>12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271.35000000000002</v>
      </c>
      <c r="E10" s="23"/>
      <c r="F10" s="25"/>
      <c r="G10" s="26"/>
    </row>
    <row r="11" spans="1:7" x14ac:dyDescent="0.25">
      <c r="A11" s="9" t="s">
        <v>17</v>
      </c>
      <c r="B11" s="14" t="s">
        <v>18</v>
      </c>
      <c r="C11" s="10" t="s">
        <v>19</v>
      </c>
      <c r="D11" s="18">
        <v>2124</v>
      </c>
      <c r="E11" s="10">
        <v>3231</v>
      </c>
      <c r="F11" s="9" t="s">
        <v>20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2124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19</v>
      </c>
      <c r="D13" s="18">
        <v>148.47</v>
      </c>
      <c r="E13" s="10">
        <v>3234</v>
      </c>
      <c r="F13" s="9" t="s">
        <v>23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148.47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19</v>
      </c>
      <c r="D15" s="18">
        <v>3526.74</v>
      </c>
      <c r="E15" s="10">
        <v>3223</v>
      </c>
      <c r="F15" s="9" t="s">
        <v>26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3526.74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19</v>
      </c>
      <c r="D17" s="18">
        <v>52.33</v>
      </c>
      <c r="E17" s="10">
        <v>3234</v>
      </c>
      <c r="F17" s="9" t="s">
        <v>23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52.33</v>
      </c>
      <c r="E18" s="23"/>
      <c r="F18" s="25"/>
      <c r="G18" s="26"/>
    </row>
    <row r="19" spans="1:7" x14ac:dyDescent="0.25">
      <c r="A19" s="9" t="s">
        <v>29</v>
      </c>
      <c r="B19" s="14" t="s">
        <v>30</v>
      </c>
      <c r="C19" s="10" t="s">
        <v>31</v>
      </c>
      <c r="D19" s="18">
        <v>141.19999999999999</v>
      </c>
      <c r="E19" s="10">
        <v>3231</v>
      </c>
      <c r="F19" s="9" t="s">
        <v>20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141.19999999999999</v>
      </c>
      <c r="E20" s="23"/>
      <c r="F20" s="25"/>
      <c r="G20" s="26"/>
    </row>
    <row r="21" spans="1:7" x14ac:dyDescent="0.25">
      <c r="A21" s="9" t="s">
        <v>32</v>
      </c>
      <c r="B21" s="14" t="s">
        <v>33</v>
      </c>
      <c r="C21" s="10" t="s">
        <v>34</v>
      </c>
      <c r="D21" s="18">
        <v>25.43</v>
      </c>
      <c r="E21" s="10">
        <v>3221</v>
      </c>
      <c r="F21" s="9" t="s">
        <v>35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25.43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38</v>
      </c>
      <c r="D23" s="18">
        <v>855.45</v>
      </c>
      <c r="E23" s="10">
        <v>3223</v>
      </c>
      <c r="F23" s="9" t="s">
        <v>26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855.45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41</v>
      </c>
      <c r="D25" s="18">
        <v>419.46</v>
      </c>
      <c r="E25" s="10">
        <v>3222</v>
      </c>
      <c r="F25" s="9" t="s">
        <v>42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419.46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45</v>
      </c>
      <c r="D27" s="18">
        <v>39.75</v>
      </c>
      <c r="E27" s="10">
        <v>3222</v>
      </c>
      <c r="F27" s="9" t="s">
        <v>42</v>
      </c>
      <c r="G27" s="27" t="s">
        <v>13</v>
      </c>
    </row>
    <row r="28" spans="1:7" x14ac:dyDescent="0.25">
      <c r="A28" s="9"/>
      <c r="B28" s="14"/>
      <c r="C28" s="10"/>
      <c r="D28" s="18">
        <v>102.6</v>
      </c>
      <c r="E28" s="10">
        <v>3222</v>
      </c>
      <c r="F28" s="9" t="s">
        <v>42</v>
      </c>
      <c r="G28" s="28" t="s">
        <v>13</v>
      </c>
    </row>
    <row r="29" spans="1:7" x14ac:dyDescent="0.25">
      <c r="A29" s="9"/>
      <c r="B29" s="14"/>
      <c r="C29" s="10"/>
      <c r="D29" s="18">
        <v>213.13</v>
      </c>
      <c r="E29" s="10">
        <v>3222</v>
      </c>
      <c r="F29" s="9" t="s">
        <v>42</v>
      </c>
      <c r="G29" s="28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SUM(D27:D29)</f>
        <v>355.48</v>
      </c>
      <c r="E30" s="23"/>
      <c r="F30" s="25"/>
      <c r="G30" s="26"/>
    </row>
    <row r="31" spans="1:7" x14ac:dyDescent="0.25">
      <c r="A31" s="9" t="s">
        <v>46</v>
      </c>
      <c r="B31" s="14" t="s">
        <v>44</v>
      </c>
      <c r="C31" s="10" t="s">
        <v>45</v>
      </c>
      <c r="D31" s="18">
        <v>82.58</v>
      </c>
      <c r="E31" s="10">
        <v>3222</v>
      </c>
      <c r="F31" s="9" t="s">
        <v>42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82.58</v>
      </c>
      <c r="E32" s="23"/>
      <c r="F32" s="25"/>
      <c r="G32" s="26"/>
    </row>
    <row r="33" spans="1:7" x14ac:dyDescent="0.25">
      <c r="A33" s="9" t="s">
        <v>47</v>
      </c>
      <c r="B33" s="14" t="s">
        <v>48</v>
      </c>
      <c r="C33" s="10" t="s">
        <v>31</v>
      </c>
      <c r="D33" s="18">
        <v>70</v>
      </c>
      <c r="E33" s="10">
        <v>3213</v>
      </c>
      <c r="F33" s="9" t="s">
        <v>49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70</v>
      </c>
      <c r="E34" s="23"/>
      <c r="F34" s="25"/>
      <c r="G34" s="26"/>
    </row>
    <row r="35" spans="1:7" x14ac:dyDescent="0.25">
      <c r="A35" s="9" t="s">
        <v>50</v>
      </c>
      <c r="B35" s="14" t="s">
        <v>51</v>
      </c>
      <c r="C35" s="10" t="s">
        <v>31</v>
      </c>
      <c r="D35" s="18">
        <v>9.98</v>
      </c>
      <c r="E35" s="10">
        <v>3221</v>
      </c>
      <c r="F35" s="9" t="s">
        <v>35</v>
      </c>
      <c r="G35" s="27" t="s">
        <v>13</v>
      </c>
    </row>
    <row r="36" spans="1:7" x14ac:dyDescent="0.25">
      <c r="A36" s="9"/>
      <c r="B36" s="14"/>
      <c r="C36" s="10"/>
      <c r="D36" s="18">
        <v>243.47</v>
      </c>
      <c r="E36" s="10">
        <v>3224</v>
      </c>
      <c r="F36" s="9" t="s">
        <v>52</v>
      </c>
      <c r="G36" s="28" t="s">
        <v>13</v>
      </c>
    </row>
    <row r="37" spans="1:7" ht="27" customHeight="1" thickBot="1" x14ac:dyDescent="0.3">
      <c r="A37" s="21" t="s">
        <v>14</v>
      </c>
      <c r="B37" s="22"/>
      <c r="C37" s="23"/>
      <c r="D37" s="24">
        <f>SUM(D35:D36)</f>
        <v>253.45</v>
      </c>
      <c r="E37" s="23"/>
      <c r="F37" s="25"/>
      <c r="G37" s="26"/>
    </row>
    <row r="38" spans="1:7" x14ac:dyDescent="0.25">
      <c r="A38" s="9" t="s">
        <v>53</v>
      </c>
      <c r="B38" s="14" t="s">
        <v>54</v>
      </c>
      <c r="C38" s="10" t="s">
        <v>55</v>
      </c>
      <c r="D38" s="18">
        <v>89.78</v>
      </c>
      <c r="E38" s="10">
        <v>3222</v>
      </c>
      <c r="F38" s="9" t="s">
        <v>42</v>
      </c>
      <c r="G38" s="27" t="s">
        <v>13</v>
      </c>
    </row>
    <row r="39" spans="1:7" ht="27" customHeight="1" thickBot="1" x14ac:dyDescent="0.3">
      <c r="A39" s="21" t="s">
        <v>14</v>
      </c>
      <c r="B39" s="22"/>
      <c r="C39" s="23"/>
      <c r="D39" s="24">
        <f>SUM(D38:D38)</f>
        <v>89.78</v>
      </c>
      <c r="E39" s="23"/>
      <c r="F39" s="25"/>
      <c r="G39" s="26"/>
    </row>
    <row r="40" spans="1:7" x14ac:dyDescent="0.25">
      <c r="A40" s="9" t="s">
        <v>56</v>
      </c>
      <c r="B40" s="14" t="s">
        <v>57</v>
      </c>
      <c r="C40" s="10" t="s">
        <v>19</v>
      </c>
      <c r="D40" s="18">
        <v>53.91</v>
      </c>
      <c r="E40" s="10">
        <v>3221</v>
      </c>
      <c r="F40" s="9" t="s">
        <v>35</v>
      </c>
      <c r="G40" s="27" t="s">
        <v>13</v>
      </c>
    </row>
    <row r="41" spans="1:7" ht="27" customHeight="1" thickBot="1" x14ac:dyDescent="0.3">
      <c r="A41" s="21" t="s">
        <v>14</v>
      </c>
      <c r="B41" s="22"/>
      <c r="C41" s="23"/>
      <c r="D41" s="24">
        <f>SUM(D40:D40)</f>
        <v>53.91</v>
      </c>
      <c r="E41" s="23"/>
      <c r="F41" s="25"/>
      <c r="G41" s="26"/>
    </row>
    <row r="42" spans="1:7" x14ac:dyDescent="0.25">
      <c r="A42" s="9" t="s">
        <v>58</v>
      </c>
      <c r="B42" s="14" t="s">
        <v>59</v>
      </c>
      <c r="C42" s="10" t="s">
        <v>19</v>
      </c>
      <c r="D42" s="18">
        <v>742.71</v>
      </c>
      <c r="E42" s="10">
        <v>3222</v>
      </c>
      <c r="F42" s="9" t="s">
        <v>42</v>
      </c>
      <c r="G42" s="27" t="s">
        <v>13</v>
      </c>
    </row>
    <row r="43" spans="1:7" ht="27" customHeight="1" thickBot="1" x14ac:dyDescent="0.3">
      <c r="A43" s="21" t="s">
        <v>14</v>
      </c>
      <c r="B43" s="22"/>
      <c r="C43" s="23"/>
      <c r="D43" s="24">
        <f>SUM(D42:D42)</f>
        <v>742.71</v>
      </c>
      <c r="E43" s="23"/>
      <c r="F43" s="25"/>
      <c r="G43" s="26"/>
    </row>
    <row r="44" spans="1:7" x14ac:dyDescent="0.25">
      <c r="A44" s="9" t="s">
        <v>60</v>
      </c>
      <c r="B44" s="14" t="s">
        <v>61</v>
      </c>
      <c r="C44" s="10" t="s">
        <v>62</v>
      </c>
      <c r="D44" s="18">
        <v>307.13</v>
      </c>
      <c r="E44" s="10">
        <v>3222</v>
      </c>
      <c r="F44" s="9" t="s">
        <v>42</v>
      </c>
      <c r="G44" s="27" t="s">
        <v>13</v>
      </c>
    </row>
    <row r="45" spans="1:7" ht="27" customHeight="1" thickBot="1" x14ac:dyDescent="0.3">
      <c r="A45" s="21" t="s">
        <v>14</v>
      </c>
      <c r="B45" s="22"/>
      <c r="C45" s="23"/>
      <c r="D45" s="24">
        <f>SUM(D44:D44)</f>
        <v>307.13</v>
      </c>
      <c r="E45" s="23"/>
      <c r="F45" s="25"/>
      <c r="G45" s="26"/>
    </row>
    <row r="46" spans="1:7" x14ac:dyDescent="0.25">
      <c r="B46"/>
      <c r="D46"/>
    </row>
    <row r="47" spans="1:7" x14ac:dyDescent="0.25">
      <c r="B47"/>
      <c r="D47"/>
    </row>
    <row r="48" spans="1:7" x14ac:dyDescent="0.25">
      <c r="B48"/>
      <c r="D48"/>
    </row>
    <row r="49" spans="1:6" x14ac:dyDescent="0.25">
      <c r="B49"/>
      <c r="D49"/>
    </row>
    <row r="50" spans="1:6" x14ac:dyDescent="0.25">
      <c r="B50"/>
      <c r="D50"/>
    </row>
    <row r="51" spans="1:6" x14ac:dyDescent="0.25">
      <c r="B51"/>
      <c r="D51"/>
    </row>
    <row r="52" spans="1:6" x14ac:dyDescent="0.25">
      <c r="B52"/>
      <c r="D52"/>
    </row>
    <row r="53" spans="1:6" x14ac:dyDescent="0.25">
      <c r="B53"/>
      <c r="D53"/>
    </row>
    <row r="54" spans="1:6" x14ac:dyDescent="0.25">
      <c r="B54"/>
      <c r="D54"/>
    </row>
    <row r="55" spans="1:6" ht="21" customHeight="1" x14ac:dyDescent="0.25">
      <c r="B55"/>
      <c r="D55"/>
    </row>
    <row r="56" spans="1:6" x14ac:dyDescent="0.25">
      <c r="B56"/>
      <c r="D56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Knjigovodstvo</cp:lastModifiedBy>
  <dcterms:created xsi:type="dcterms:W3CDTF">2024-03-05T11:42:46Z</dcterms:created>
  <dcterms:modified xsi:type="dcterms:W3CDTF">2026-02-26T09:00:17Z</dcterms:modified>
</cp:coreProperties>
</file>