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njigovodstvo\Desktop\JAVNA OBJAVA\2026\3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3" i="1"/>
  <c r="D71" i="1"/>
  <c r="D69" i="1"/>
  <c r="D67" i="1"/>
  <c r="D64" i="1"/>
  <c r="D62" i="1"/>
  <c r="D60" i="1"/>
  <c r="D58" i="1"/>
  <c r="D56" i="1"/>
  <c r="D54" i="1"/>
  <c r="D52" i="1"/>
  <c r="D49" i="1"/>
  <c r="D47" i="1"/>
  <c r="D45" i="1"/>
  <c r="D43" i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  <c r="D106" i="1" s="1"/>
</calcChain>
</file>

<file path=xl/sharedStrings.xml><?xml version="1.0" encoding="utf-8"?>
<sst xmlns="http://schemas.openxmlformats.org/spreadsheetml/2006/main" count="297" uniqueCount="138">
  <si>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</si>
  <si>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</si>
  <si>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</si>
  <si>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</si>
  <si>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</si>
  <si>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</si>
  <si>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</si>
  <si>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</si>
  <si>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BLAGE ZADRE_x000D_
MARKA MARULIĆA 2_x000D_
VUKOVAR_x000D_
Tel: +385(32)425728   Fax: +385(32)425728_x000D_
OIB: 56391798560_x000D_
Mail: ured@os-blage-zadre-vu.skole.hr_x000D_
IBAN: HR7223600001102267595</t>
  </si>
  <si>
    <t xml:space="preserve">Odgovorna Osoba: TIHOMIR HIDEG_x000D_
     </t>
  </si>
  <si>
    <t>Isplata Sredstava Za Razdoblje: 01.03.2026 Do 31.03.2026</t>
  </si>
  <si>
    <t>ČAZMATRANS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</si>
  <si>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</si>
  <si>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</si>
  <si>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</si>
  <si>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OSNOVNA ŠKOLA BLAGE ZADRE</t>
  </si>
  <si>
    <t>Ukupno:</t>
  </si>
  <si>
    <t>PEKARSKI OBRT LUKA</t>
  </si>
  <si>
    <t>99483743795</t>
  </si>
  <si>
    <t xml:space="preserve">MATERIJAL I SIROVINE                                                                                                                                  </t>
  </si>
  <si>
    <t>Hrvatska udruga ravnatelja osnovnih škola</t>
  </si>
  <si>
    <t>97748123085</t>
  </si>
  <si>
    <t>10040 ZAGREB</t>
  </si>
  <si>
    <t xml:space="preserve">ČLANARINE                                                                                                                                             </t>
  </si>
  <si>
    <t>VODOVOD GRADA VUKOVARA</t>
  </si>
  <si>
    <t>95863787953</t>
  </si>
  <si>
    <t xml:space="preserve">KOMUNALNE USLUGE                                                                                                                                      </t>
  </si>
  <si>
    <t>TEHNOSTAN</t>
  </si>
  <si>
    <t>91347134540</t>
  </si>
  <si>
    <t xml:space="preserve">ENERGIJA                                                                                                                                              </t>
  </si>
  <si>
    <t>HRVATSKA POŠTA D.D.</t>
  </si>
  <si>
    <t>87311810356</t>
  </si>
  <si>
    <t>OSIJEK</t>
  </si>
  <si>
    <t>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</si>
  <si>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</si>
  <si>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</si>
  <si>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</si>
  <si>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KOMUNALAC d.o.o.</t>
  </si>
  <si>
    <t>83101904488</t>
  </si>
  <si>
    <t>ELZET, OBRT ZA KOPIRANJE KLJUČEVA</t>
  </si>
  <si>
    <t>82878771889</t>
  </si>
  <si>
    <t xml:space="preserve">USLUGE TEKUĆEG I INVESTICIJSKOG ODRŽAVANJA                                                                                                            </t>
  </si>
  <si>
    <t>Hrvatski Telekom d.d.</t>
  </si>
  <si>
    <t>81793146560</t>
  </si>
  <si>
    <t>Pevex d.d.</t>
  </si>
  <si>
    <t>73660371074</t>
  </si>
  <si>
    <t>Sesvete</t>
  </si>
  <si>
    <t xml:space="preserve">UREDSKI MATERIJAL I OSTALI MATERIJALNI RASHODI        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</si>
  <si>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</si>
  <si>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>PERAN d.o.o.</t>
  </si>
  <si>
    <t>73127443455</t>
  </si>
  <si>
    <t>Optimus lab d.o.o.</t>
  </si>
  <si>
    <t>71981294715</t>
  </si>
  <si>
    <t>Čakovec</t>
  </si>
  <si>
    <t>NAKLADA SLAP d.o.o.</t>
  </si>
  <si>
    <t>70108447975</t>
  </si>
  <si>
    <t>JASTREBARSKO</t>
  </si>
  <si>
    <t>HEP OPSKRBA</t>
  </si>
  <si>
    <t>63073332379</t>
  </si>
  <si>
    <t>ZAGREB</t>
  </si>
  <si>
    <t>MLINAR pekar.ind. d.o.o.</t>
  </si>
  <si>
    <t>62296711978</t>
  </si>
  <si>
    <t>Marconi obrt za trgovinu</t>
  </si>
  <si>
    <t>62017555266</t>
  </si>
  <si>
    <t>Vinkovci</t>
  </si>
  <si>
    <t>ENNA Next d.o.o.</t>
  </si>
  <si>
    <t>61700516273</t>
  </si>
  <si>
    <t>Vukovar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</si>
  <si>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</si>
  <si>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</si>
  <si>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</si>
  <si>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</si>
  <si>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Ille-Service HR d.o.o.</t>
  </si>
  <si>
    <t>49069508983</t>
  </si>
  <si>
    <t>Cestica</t>
  </si>
  <si>
    <t>Agro-klaster d.o.o.</t>
  </si>
  <si>
    <t>45539826065</t>
  </si>
  <si>
    <t>VINDIJA</t>
  </si>
  <si>
    <t>44138062462</t>
  </si>
  <si>
    <t>VARAŽDIN</t>
  </si>
  <si>
    <t>VINDIJA PREH.IND.</t>
  </si>
  <si>
    <t>Pepco Croatia d.o.o.</t>
  </si>
  <si>
    <t>43416900320</t>
  </si>
  <si>
    <t xml:space="preserve">SITNI INVENTAR I AUTO GUME                                                                                                                            </t>
  </si>
  <si>
    <t>KONZUM plus d.o.o.</t>
  </si>
  <si>
    <t>3855900009373</t>
  </si>
  <si>
    <t>METRO</t>
  </si>
  <si>
    <t>38016445738</t>
  </si>
  <si>
    <t>NIJAZ j.d.o.o.</t>
  </si>
  <si>
    <t>37472304448</t>
  </si>
  <si>
    <t>TO TORO</t>
  </si>
  <si>
    <t>34400605279</t>
  </si>
  <si>
    <t>SERVIS BAN</t>
  </si>
  <si>
    <t>34299587917</t>
  </si>
  <si>
    <t>Nuštar</t>
  </si>
  <si>
    <t>RENT-A-CAR NE-NI, OBRT ZA USLUGE</t>
  </si>
  <si>
    <t>32965547658</t>
  </si>
  <si>
    <t>M.V., obrt za prijevoz i usluge, vl. Miroslav Vejnović</t>
  </si>
  <si>
    <t>31949140740</t>
  </si>
  <si>
    <t>Fliba d.o.o.</t>
  </si>
  <si>
    <t>30777726033</t>
  </si>
  <si>
    <t>Donji Stupnik</t>
  </si>
  <si>
    <t xml:space="preserve">OSTALI NESPOMENUTI RASHODI POSLOVANJA                                                                                                                 </t>
  </si>
  <si>
    <t>Merkury Osijek</t>
  </si>
  <si>
    <t>KLINOVSKI d.o.o</t>
  </si>
  <si>
    <t>28976406752</t>
  </si>
  <si>
    <t>INA d.d.</t>
  </si>
  <si>
    <t>27759560625</t>
  </si>
  <si>
    <t>Roto dinamic d.o.o.</t>
  </si>
  <si>
    <t>24723122482</t>
  </si>
  <si>
    <t>10 430 Samobor</t>
  </si>
  <si>
    <t>PODRAVKA</t>
  </si>
  <si>
    <t>18928523252</t>
  </si>
  <si>
    <t>KOPRIVNICA</t>
  </si>
  <si>
    <t>SKADAR D.O.O.</t>
  </si>
  <si>
    <t>12018110521</t>
  </si>
  <si>
    <t>ERNESTINOVO</t>
  </si>
  <si>
    <t>P.T.U.O.STJEPANOVIĆ</t>
  </si>
  <si>
    <t>08826205782</t>
  </si>
  <si>
    <t>LKP, obrt za usluge</t>
  </si>
  <si>
    <t>04994668741</t>
  </si>
  <si>
    <t>Osijek</t>
  </si>
  <si>
    <t>Sve to d.o.o.</t>
  </si>
  <si>
    <t>04815836407</t>
  </si>
  <si>
    <t>BOĐIRKOVIĆ</t>
  </si>
  <si>
    <t>02485486102</t>
  </si>
  <si>
    <t>Borovo</t>
  </si>
  <si>
    <t>AQUA UNO D.O.O.</t>
  </si>
  <si>
    <t xml:space="preserve"> HR11676524218</t>
  </si>
  <si>
    <t>ZAVOD ZA JAVNO ZDRASTVO</t>
  </si>
  <si>
    <t>-</t>
  </si>
  <si>
    <t>VINKOVCI</t>
  </si>
  <si>
    <t xml:space="preserve">ZDRAVSTVENE I VETERINARSKE USLUGE                                                                                                                     </t>
  </si>
  <si>
    <t>Terme Tuhelj d.o.o.</t>
  </si>
  <si>
    <t>Tuheljske Toplice</t>
  </si>
  <si>
    <t>PET CENTAR OSIJEK</t>
  </si>
  <si>
    <t>31000 OSIJEK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</si>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</sst>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2"/>
  <sheetViews>
    <sheetView tabSelected="1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5470</v>
      </c>
      <c r="E7" s="10">
        <v>3231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5470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494.31</v>
      </c>
      <c r="E9" s="10">
        <v>3222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494.31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70</v>
      </c>
      <c r="E11" s="10">
        <v>3294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70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13</v>
      </c>
      <c r="D13" s="18">
        <v>218.63</v>
      </c>
      <c r="E13" s="10">
        <v>3234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218.63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13</v>
      </c>
      <c r="D15" s="18">
        <v>3773.7</v>
      </c>
      <c r="E15" s="10">
        <v>3223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3773.7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34.79</v>
      </c>
      <c r="E17" s="10">
        <v>3231</v>
      </c>
      <c r="F17" s="9" t="s">
        <v>14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34.79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3.32</v>
      </c>
      <c r="E19" s="10">
        <v>3238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3.32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13</v>
      </c>
      <c r="D21" s="18">
        <v>52.33</v>
      </c>
      <c r="E21" s="10">
        <v>3234</v>
      </c>
      <c r="F21" s="9" t="s">
        <v>26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52.33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13</v>
      </c>
      <c r="D23" s="18">
        <v>30</v>
      </c>
      <c r="E23" s="10">
        <v>3232</v>
      </c>
      <c r="F23" s="9" t="s">
        <v>41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30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35</v>
      </c>
      <c r="D25" s="18">
        <v>150.28</v>
      </c>
      <c r="E25" s="10">
        <v>3231</v>
      </c>
      <c r="F25" s="9" t="s">
        <v>14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150.28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97.51</v>
      </c>
      <c r="E27" s="10">
        <v>3221</v>
      </c>
      <c r="F27" s="9" t="s">
        <v>47</v>
      </c>
      <c r="G27" s="28" t="s">
        <v>15</v>
      </c>
    </row>
    <row r="28" spans="1:7" x14ac:dyDescent="0.25">
      <c r="A28" s="9"/>
      <c r="B28" s="14"/>
      <c r="C28" s="10"/>
      <c r="D28" s="18">
        <v>24.79</v>
      </c>
      <c r="E28" s="10">
        <v>3224</v>
      </c>
      <c r="F28" s="9" t="s">
        <v>48</v>
      </c>
      <c r="G28" s="29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SUM(D27:D28)</f>
        <v>122.30000000000001</v>
      </c>
      <c r="E29" s="24"/>
      <c r="F29" s="26"/>
      <c r="G29" s="27"/>
    </row>
    <row r="30" spans="1:7" x14ac:dyDescent="0.25">
      <c r="A30" s="9" t="s">
        <v>49</v>
      </c>
      <c r="B30" s="14" t="s">
        <v>50</v>
      </c>
      <c r="C30" s="10" t="s">
        <v>35</v>
      </c>
      <c r="D30" s="18">
        <v>112.5</v>
      </c>
      <c r="E30" s="10">
        <v>3232</v>
      </c>
      <c r="F30" s="9" t="s">
        <v>41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112.5</v>
      </c>
      <c r="E31" s="24"/>
      <c r="F31" s="26"/>
      <c r="G31" s="27"/>
    </row>
    <row r="32" spans="1:7" x14ac:dyDescent="0.25">
      <c r="A32" s="9" t="s">
        <v>51</v>
      </c>
      <c r="B32" s="14" t="s">
        <v>52</v>
      </c>
      <c r="C32" s="10" t="s">
        <v>53</v>
      </c>
      <c r="D32" s="18">
        <v>202.5</v>
      </c>
      <c r="E32" s="10">
        <v>3238</v>
      </c>
      <c r="F32" s="9" t="s">
        <v>36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202.5</v>
      </c>
      <c r="E33" s="24"/>
      <c r="F33" s="26"/>
      <c r="G33" s="27"/>
    </row>
    <row r="34" spans="1:7" x14ac:dyDescent="0.25">
      <c r="A34" s="9" t="s">
        <v>54</v>
      </c>
      <c r="B34" s="14" t="s">
        <v>55</v>
      </c>
      <c r="C34" s="10" t="s">
        <v>56</v>
      </c>
      <c r="D34" s="18">
        <v>258.19</v>
      </c>
      <c r="E34" s="10">
        <v>3221</v>
      </c>
      <c r="F34" s="9" t="s">
        <v>47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258.19</v>
      </c>
      <c r="E35" s="24"/>
      <c r="F35" s="26"/>
      <c r="G35" s="27"/>
    </row>
    <row r="36" spans="1:7" x14ac:dyDescent="0.25">
      <c r="A36" s="9" t="s">
        <v>57</v>
      </c>
      <c r="B36" s="14" t="s">
        <v>58</v>
      </c>
      <c r="C36" s="10" t="s">
        <v>59</v>
      </c>
      <c r="D36" s="18">
        <v>722.83</v>
      </c>
      <c r="E36" s="10">
        <v>3223</v>
      </c>
      <c r="F36" s="9" t="s">
        <v>29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722.83</v>
      </c>
      <c r="E37" s="24"/>
      <c r="F37" s="26"/>
      <c r="G37" s="27"/>
    </row>
    <row r="38" spans="1:7" x14ac:dyDescent="0.25">
      <c r="A38" s="9" t="s">
        <v>60</v>
      </c>
      <c r="B38" s="14" t="s">
        <v>61</v>
      </c>
      <c r="C38" s="10" t="s">
        <v>35</v>
      </c>
      <c r="D38" s="18">
        <v>408.4</v>
      </c>
      <c r="E38" s="10">
        <v>3222</v>
      </c>
      <c r="F38" s="9" t="s">
        <v>19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408.4</v>
      </c>
      <c r="E39" s="24"/>
      <c r="F39" s="26"/>
      <c r="G39" s="27"/>
    </row>
    <row r="40" spans="1:7" x14ac:dyDescent="0.25">
      <c r="A40" s="9" t="s">
        <v>62</v>
      </c>
      <c r="B40" s="14" t="s">
        <v>63</v>
      </c>
      <c r="C40" s="10" t="s">
        <v>64</v>
      </c>
      <c r="D40" s="18">
        <v>262.45999999999998</v>
      </c>
      <c r="E40" s="10">
        <v>3222</v>
      </c>
      <c r="F40" s="9" t="s">
        <v>19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262.45999999999998</v>
      </c>
      <c r="E41" s="24"/>
      <c r="F41" s="26"/>
      <c r="G41" s="27"/>
    </row>
    <row r="42" spans="1:7" x14ac:dyDescent="0.25">
      <c r="A42" s="9" t="s">
        <v>65</v>
      </c>
      <c r="B42" s="14" t="s">
        <v>66</v>
      </c>
      <c r="C42" s="10" t="s">
        <v>67</v>
      </c>
      <c r="D42" s="18">
        <v>763.07</v>
      </c>
      <c r="E42" s="10">
        <v>3223</v>
      </c>
      <c r="F42" s="9" t="s">
        <v>29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763.07</v>
      </c>
      <c r="E43" s="24"/>
      <c r="F43" s="26"/>
      <c r="G43" s="27"/>
    </row>
    <row r="44" spans="1:7" x14ac:dyDescent="0.25">
      <c r="A44" s="9" t="s">
        <v>68</v>
      </c>
      <c r="B44" s="14" t="s">
        <v>69</v>
      </c>
      <c r="C44" s="10" t="s">
        <v>70</v>
      </c>
      <c r="D44" s="18">
        <v>464.8</v>
      </c>
      <c r="E44" s="10">
        <v>3211</v>
      </c>
      <c r="F44" s="9" t="s">
        <v>71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464.8</v>
      </c>
      <c r="E45" s="24"/>
      <c r="F45" s="26"/>
      <c r="G45" s="27"/>
    </row>
    <row r="46" spans="1:7" x14ac:dyDescent="0.25">
      <c r="A46" s="9" t="s">
        <v>72</v>
      </c>
      <c r="B46" s="14" t="s">
        <v>73</v>
      </c>
      <c r="C46" s="10" t="s">
        <v>74</v>
      </c>
      <c r="D46" s="18">
        <v>237.5</v>
      </c>
      <c r="E46" s="10">
        <v>3224</v>
      </c>
      <c r="F46" s="9" t="s">
        <v>48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237.5</v>
      </c>
      <c r="E47" s="24"/>
      <c r="F47" s="26"/>
      <c r="G47" s="27"/>
    </row>
    <row r="48" spans="1:7" x14ac:dyDescent="0.25">
      <c r="A48" s="9" t="s">
        <v>75</v>
      </c>
      <c r="B48" s="14" t="s">
        <v>76</v>
      </c>
      <c r="C48" s="10" t="s">
        <v>64</v>
      </c>
      <c r="D48" s="18">
        <v>63.33</v>
      </c>
      <c r="E48" s="10">
        <v>3222</v>
      </c>
      <c r="F48" s="9" t="s">
        <v>19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63.33</v>
      </c>
      <c r="E49" s="24"/>
      <c r="F49" s="26"/>
      <c r="G49" s="27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234.86</v>
      </c>
      <c r="E50" s="10">
        <v>3222</v>
      </c>
      <c r="F50" s="9" t="s">
        <v>19</v>
      </c>
      <c r="G50" s="28" t="s">
        <v>15</v>
      </c>
    </row>
    <row r="51" spans="1:7" x14ac:dyDescent="0.25">
      <c r="A51" s="9"/>
      <c r="B51" s="14"/>
      <c r="C51" s="10"/>
      <c r="D51" s="18">
        <v>535.52</v>
      </c>
      <c r="E51" s="10">
        <v>3222</v>
      </c>
      <c r="F51" s="9" t="s">
        <v>19</v>
      </c>
      <c r="G51" s="29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SUM(D50:D51)</f>
        <v>770.38</v>
      </c>
      <c r="E52" s="24"/>
      <c r="F52" s="26"/>
      <c r="G52" s="27"/>
    </row>
    <row r="53" spans="1:7" x14ac:dyDescent="0.25">
      <c r="A53" s="9" t="s">
        <v>80</v>
      </c>
      <c r="B53" s="14" t="s">
        <v>78</v>
      </c>
      <c r="C53" s="10" t="s">
        <v>79</v>
      </c>
      <c r="D53" s="18">
        <v>518.44000000000005</v>
      </c>
      <c r="E53" s="10">
        <v>3222</v>
      </c>
      <c r="F53" s="9" t="s">
        <v>19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518.44000000000005</v>
      </c>
      <c r="E54" s="24"/>
      <c r="F54" s="26"/>
      <c r="G54" s="27"/>
    </row>
    <row r="55" spans="1:7" x14ac:dyDescent="0.25">
      <c r="A55" s="9" t="s">
        <v>81</v>
      </c>
      <c r="B55" s="14" t="s">
        <v>82</v>
      </c>
      <c r="C55" s="10" t="s">
        <v>35</v>
      </c>
      <c r="D55" s="18">
        <v>172.7</v>
      </c>
      <c r="E55" s="10">
        <v>3225</v>
      </c>
      <c r="F55" s="9" t="s">
        <v>83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172.7</v>
      </c>
      <c r="E56" s="24"/>
      <c r="F56" s="26"/>
      <c r="G56" s="27"/>
    </row>
    <row r="57" spans="1:7" x14ac:dyDescent="0.25">
      <c r="A57" s="9" t="s">
        <v>84</v>
      </c>
      <c r="B57" s="14" t="s">
        <v>85</v>
      </c>
      <c r="C57" s="10" t="s">
        <v>35</v>
      </c>
      <c r="D57" s="18">
        <v>19.23</v>
      </c>
      <c r="E57" s="10">
        <v>3221</v>
      </c>
      <c r="F57" s="9" t="s">
        <v>47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19.23</v>
      </c>
      <c r="E58" s="24"/>
      <c r="F58" s="26"/>
      <c r="G58" s="27"/>
    </row>
    <row r="59" spans="1:7" x14ac:dyDescent="0.25">
      <c r="A59" s="9" t="s">
        <v>86</v>
      </c>
      <c r="B59" s="14" t="s">
        <v>87</v>
      </c>
      <c r="C59" s="10" t="s">
        <v>59</v>
      </c>
      <c r="D59" s="18">
        <v>29.88</v>
      </c>
      <c r="E59" s="10">
        <v>3221</v>
      </c>
      <c r="F59" s="9" t="s">
        <v>47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29.88</v>
      </c>
      <c r="E60" s="24"/>
      <c r="F60" s="26"/>
      <c r="G60" s="27"/>
    </row>
    <row r="61" spans="1:7" x14ac:dyDescent="0.25">
      <c r="A61" s="9" t="s">
        <v>88</v>
      </c>
      <c r="B61" s="14" t="s">
        <v>89</v>
      </c>
      <c r="C61" s="10" t="s">
        <v>67</v>
      </c>
      <c r="D61" s="18">
        <v>651.69000000000005</v>
      </c>
      <c r="E61" s="10">
        <v>3222</v>
      </c>
      <c r="F61" s="9" t="s">
        <v>19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651.69000000000005</v>
      </c>
      <c r="E62" s="24"/>
      <c r="F62" s="26"/>
      <c r="G62" s="27"/>
    </row>
    <row r="63" spans="1:7" x14ac:dyDescent="0.25">
      <c r="A63" s="9" t="s">
        <v>90</v>
      </c>
      <c r="B63" s="14" t="s">
        <v>91</v>
      </c>
      <c r="C63" s="10" t="s">
        <v>13</v>
      </c>
      <c r="D63" s="18">
        <v>265.86</v>
      </c>
      <c r="E63" s="10">
        <v>3221</v>
      </c>
      <c r="F63" s="9" t="s">
        <v>47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265.86</v>
      </c>
      <c r="E64" s="24"/>
      <c r="F64" s="26"/>
      <c r="G64" s="27"/>
    </row>
    <row r="65" spans="1:7" x14ac:dyDescent="0.25">
      <c r="A65" s="9" t="s">
        <v>92</v>
      </c>
      <c r="B65" s="14" t="s">
        <v>93</v>
      </c>
      <c r="C65" s="10" t="s">
        <v>94</v>
      </c>
      <c r="D65" s="18">
        <v>512.75</v>
      </c>
      <c r="E65" s="10">
        <v>3224</v>
      </c>
      <c r="F65" s="9" t="s">
        <v>48</v>
      </c>
      <c r="G65" s="28" t="s">
        <v>15</v>
      </c>
    </row>
    <row r="66" spans="1:7" x14ac:dyDescent="0.25">
      <c r="A66" s="9"/>
      <c r="B66" s="14"/>
      <c r="C66" s="10"/>
      <c r="D66" s="18">
        <v>141</v>
      </c>
      <c r="E66" s="10">
        <v>3232</v>
      </c>
      <c r="F66" s="9" t="s">
        <v>41</v>
      </c>
      <c r="G66" s="29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SUM(D65:D66)</f>
        <v>653.75</v>
      </c>
      <c r="E67" s="24"/>
      <c r="F67" s="26"/>
      <c r="G67" s="27"/>
    </row>
    <row r="68" spans="1:7" x14ac:dyDescent="0.25">
      <c r="A68" s="9" t="s">
        <v>95</v>
      </c>
      <c r="B68" s="14" t="s">
        <v>96</v>
      </c>
      <c r="C68" s="10" t="s">
        <v>13</v>
      </c>
      <c r="D68" s="18">
        <v>60</v>
      </c>
      <c r="E68" s="10">
        <v>3231</v>
      </c>
      <c r="F68" s="9" t="s">
        <v>14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60</v>
      </c>
      <c r="E69" s="24"/>
      <c r="F69" s="26"/>
      <c r="G69" s="27"/>
    </row>
    <row r="70" spans="1:7" x14ac:dyDescent="0.25">
      <c r="A70" s="9" t="s">
        <v>97</v>
      </c>
      <c r="B70" s="14" t="s">
        <v>98</v>
      </c>
      <c r="C70" s="10" t="s">
        <v>67</v>
      </c>
      <c r="D70" s="18">
        <v>80</v>
      </c>
      <c r="E70" s="10">
        <v>3231</v>
      </c>
      <c r="F70" s="9" t="s">
        <v>14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80</v>
      </c>
      <c r="E71" s="24"/>
      <c r="F71" s="26"/>
      <c r="G71" s="27"/>
    </row>
    <row r="72" spans="1:7" x14ac:dyDescent="0.25">
      <c r="A72" s="9" t="s">
        <v>99</v>
      </c>
      <c r="B72" s="14" t="s">
        <v>100</v>
      </c>
      <c r="C72" s="10" t="s">
        <v>101</v>
      </c>
      <c r="D72" s="18">
        <v>75.2</v>
      </c>
      <c r="E72" s="10">
        <v>3299</v>
      </c>
      <c r="F72" s="9" t="s">
        <v>102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75.2</v>
      </c>
      <c r="E73" s="24"/>
      <c r="F73" s="26"/>
      <c r="G73" s="27"/>
    </row>
    <row r="74" spans="1:7" x14ac:dyDescent="0.25">
      <c r="A74" s="9" t="s">
        <v>103</v>
      </c>
      <c r="B74" s="14" t="s">
        <v>100</v>
      </c>
      <c r="C74" s="10" t="s">
        <v>101</v>
      </c>
      <c r="D74" s="18">
        <v>59.99</v>
      </c>
      <c r="E74" s="10">
        <v>3225</v>
      </c>
      <c r="F74" s="9" t="s">
        <v>83</v>
      </c>
      <c r="G74" s="28" t="s">
        <v>15</v>
      </c>
    </row>
    <row r="75" spans="1:7" x14ac:dyDescent="0.25">
      <c r="A75" s="9"/>
      <c r="B75" s="14"/>
      <c r="C75" s="10"/>
      <c r="D75" s="18">
        <v>41.7</v>
      </c>
      <c r="E75" s="10">
        <v>3299</v>
      </c>
      <c r="F75" s="9" t="s">
        <v>102</v>
      </c>
      <c r="G75" s="29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SUM(D74:D75)</f>
        <v>101.69</v>
      </c>
      <c r="E76" s="24"/>
      <c r="F76" s="26"/>
      <c r="G76" s="27"/>
    </row>
    <row r="77" spans="1:7" x14ac:dyDescent="0.25">
      <c r="A77" s="9" t="s">
        <v>104</v>
      </c>
      <c r="B77" s="14" t="s">
        <v>105</v>
      </c>
      <c r="C77" s="10" t="s">
        <v>13</v>
      </c>
      <c r="D77" s="18">
        <v>262.5</v>
      </c>
      <c r="E77" s="10">
        <v>3232</v>
      </c>
      <c r="F77" s="9" t="s">
        <v>41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262.5</v>
      </c>
      <c r="E78" s="24"/>
      <c r="F78" s="26"/>
      <c r="G78" s="27"/>
    </row>
    <row r="79" spans="1:7" x14ac:dyDescent="0.25">
      <c r="A79" s="9" t="s">
        <v>106</v>
      </c>
      <c r="B79" s="14" t="s">
        <v>107</v>
      </c>
      <c r="C79" s="10" t="s">
        <v>35</v>
      </c>
      <c r="D79" s="18">
        <v>98.79</v>
      </c>
      <c r="E79" s="10">
        <v>3223</v>
      </c>
      <c r="F79" s="9" t="s">
        <v>29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98.79</v>
      </c>
      <c r="E80" s="24"/>
      <c r="F80" s="26"/>
      <c r="G80" s="27"/>
    </row>
    <row r="81" spans="1:7" x14ac:dyDescent="0.25">
      <c r="A81" s="9" t="s">
        <v>108</v>
      </c>
      <c r="B81" s="14" t="s">
        <v>109</v>
      </c>
      <c r="C81" s="10" t="s">
        <v>110</v>
      </c>
      <c r="D81" s="18">
        <v>539.79</v>
      </c>
      <c r="E81" s="10">
        <v>3222</v>
      </c>
      <c r="F81" s="9" t="s">
        <v>19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539.79</v>
      </c>
      <c r="E82" s="24"/>
      <c r="F82" s="26"/>
      <c r="G82" s="27"/>
    </row>
    <row r="83" spans="1:7" x14ac:dyDescent="0.25">
      <c r="A83" s="9" t="s">
        <v>111</v>
      </c>
      <c r="B83" s="14" t="s">
        <v>112</v>
      </c>
      <c r="C83" s="10" t="s">
        <v>113</v>
      </c>
      <c r="D83" s="18">
        <v>512.29999999999995</v>
      </c>
      <c r="E83" s="10">
        <v>3222</v>
      </c>
      <c r="F83" s="9" t="s">
        <v>19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512.29999999999995</v>
      </c>
      <c r="E84" s="24"/>
      <c r="F84" s="26"/>
      <c r="G84" s="27"/>
    </row>
    <row r="85" spans="1:7" x14ac:dyDescent="0.25">
      <c r="A85" s="9" t="s">
        <v>114</v>
      </c>
      <c r="B85" s="14" t="s">
        <v>115</v>
      </c>
      <c r="C85" s="10" t="s">
        <v>116</v>
      </c>
      <c r="D85" s="18">
        <v>200</v>
      </c>
      <c r="E85" s="10">
        <v>3231</v>
      </c>
      <c r="F85" s="9" t="s">
        <v>14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200</v>
      </c>
      <c r="E86" s="24"/>
      <c r="F86" s="26"/>
      <c r="G86" s="27"/>
    </row>
    <row r="87" spans="1:7" x14ac:dyDescent="0.25">
      <c r="A87" s="9" t="s">
        <v>117</v>
      </c>
      <c r="B87" s="14" t="s">
        <v>118</v>
      </c>
      <c r="C87" s="10" t="s">
        <v>13</v>
      </c>
      <c r="D87" s="18">
        <v>2918.4</v>
      </c>
      <c r="E87" s="10">
        <v>3222</v>
      </c>
      <c r="F87" s="9" t="s">
        <v>19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2918.4</v>
      </c>
      <c r="E88" s="24"/>
      <c r="F88" s="26"/>
      <c r="G88" s="27"/>
    </row>
    <row r="89" spans="1:7" x14ac:dyDescent="0.25">
      <c r="A89" s="9" t="s">
        <v>119</v>
      </c>
      <c r="B89" s="14" t="s">
        <v>120</v>
      </c>
      <c r="C89" s="10" t="s">
        <v>121</v>
      </c>
      <c r="D89" s="18">
        <v>151.94999999999999</v>
      </c>
      <c r="E89" s="10">
        <v>3224</v>
      </c>
      <c r="F89" s="9" t="s">
        <v>48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151.94999999999999</v>
      </c>
      <c r="E90" s="24"/>
      <c r="F90" s="26"/>
      <c r="G90" s="27"/>
    </row>
    <row r="91" spans="1:7" x14ac:dyDescent="0.25">
      <c r="A91" s="9" t="s">
        <v>122</v>
      </c>
      <c r="B91" s="14" t="s">
        <v>123</v>
      </c>
      <c r="C91" s="10" t="s">
        <v>35</v>
      </c>
      <c r="D91" s="18">
        <v>202.8</v>
      </c>
      <c r="E91" s="10">
        <v>3299</v>
      </c>
      <c r="F91" s="9" t="s">
        <v>102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202.8</v>
      </c>
      <c r="E92" s="24"/>
      <c r="F92" s="26"/>
      <c r="G92" s="27"/>
    </row>
    <row r="93" spans="1:7" x14ac:dyDescent="0.25">
      <c r="A93" s="9" t="s">
        <v>124</v>
      </c>
      <c r="B93" s="14" t="s">
        <v>125</v>
      </c>
      <c r="C93" s="10" t="s">
        <v>126</v>
      </c>
      <c r="D93" s="18">
        <v>868.63</v>
      </c>
      <c r="E93" s="10">
        <v>3222</v>
      </c>
      <c r="F93" s="9" t="s">
        <v>19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868.63</v>
      </c>
      <c r="E94" s="24"/>
      <c r="F94" s="26"/>
      <c r="G94" s="27"/>
    </row>
    <row r="95" spans="1:7" x14ac:dyDescent="0.25">
      <c r="A95" s="9" t="s">
        <v>127</v>
      </c>
      <c r="B95" s="14" t="s">
        <v>128</v>
      </c>
      <c r="C95" s="10" t="s">
        <v>13</v>
      </c>
      <c r="D95" s="18">
        <v>272.95</v>
      </c>
      <c r="E95" s="10">
        <v>3224</v>
      </c>
      <c r="F95" s="9" t="s">
        <v>48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272.95</v>
      </c>
      <c r="E96" s="24"/>
      <c r="F96" s="26"/>
      <c r="G96" s="27"/>
    </row>
    <row r="97" spans="1:7" x14ac:dyDescent="0.25">
      <c r="A97" s="9" t="s">
        <v>129</v>
      </c>
      <c r="B97" s="14" t="s">
        <v>130</v>
      </c>
      <c r="C97" s="10" t="s">
        <v>131</v>
      </c>
      <c r="D97" s="18">
        <v>21.9</v>
      </c>
      <c r="E97" s="10">
        <v>3236</v>
      </c>
      <c r="F97" s="9" t="s">
        <v>132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21.9</v>
      </c>
      <c r="E98" s="24"/>
      <c r="F98" s="26"/>
      <c r="G98" s="27"/>
    </row>
    <row r="99" spans="1:7" x14ac:dyDescent="0.25">
      <c r="A99" s="9" t="s">
        <v>133</v>
      </c>
      <c r="B99" s="14" t="s">
        <v>130</v>
      </c>
      <c r="C99" s="10" t="s">
        <v>134</v>
      </c>
      <c r="D99" s="18">
        <v>321.08</v>
      </c>
      <c r="E99" s="10">
        <v>3211</v>
      </c>
      <c r="F99" s="9" t="s">
        <v>71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321.08</v>
      </c>
      <c r="E100" s="24"/>
      <c r="F100" s="26"/>
      <c r="G100" s="27"/>
    </row>
    <row r="101" spans="1:7" x14ac:dyDescent="0.25">
      <c r="A101" s="9" t="s">
        <v>135</v>
      </c>
      <c r="B101" s="14" t="s">
        <v>130</v>
      </c>
      <c r="C101" s="10" t="s">
        <v>136</v>
      </c>
      <c r="D101" s="18">
        <v>69.2</v>
      </c>
      <c r="E101" s="10">
        <v>3299</v>
      </c>
      <c r="F101" s="9" t="s">
        <v>102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69.2</v>
      </c>
      <c r="E102" s="24"/>
      <c r="F102" s="26"/>
      <c r="G102" s="27"/>
    </row>
    <row r="103" spans="1:7" x14ac:dyDescent="0.25">
      <c r="A103" s="9"/>
      <c r="B103" s="14"/>
      <c r="C103" s="10"/>
      <c r="D103" s="18"/>
      <c r="E103" s="10"/>
      <c r="F103" s="9"/>
      <c r="G103" s="28"/>
    </row>
    <row r="104" spans="1:7" x14ac:dyDescent="0.25">
      <c r="A104" s="9"/>
      <c r="B104" s="14"/>
      <c r="C104" s="10"/>
      <c r="D104" s="18"/>
      <c r="E104" s="10"/>
      <c r="F104" s="9"/>
      <c r="G104" s="29"/>
    </row>
    <row r="105" spans="1:7" ht="21" customHeight="1" thickBot="1" x14ac:dyDescent="0.3">
      <c r="A105" s="22" t="s">
        <v>16</v>
      </c>
      <c r="B105" s="23"/>
      <c r="C105" s="24"/>
      <c r="D105" s="25"/>
      <c r="E105" s="24"/>
      <c r="F105" s="26"/>
      <c r="G105" s="27"/>
    </row>
    <row r="106" spans="1:7" ht="15.75" thickBot="1" x14ac:dyDescent="0.3">
      <c r="A106" s="30" t="s">
        <v>137</v>
      </c>
      <c r="B106" s="31"/>
      <c r="C106" s="32"/>
      <c r="D106" s="33">
        <f>SUM(D8,D10,D12,D14,D16,D18,D20,D22,D24,D26,D29,D31,D33,D35,D37,D39,D41,D43,D45,D47,D49,D52,D54,D56,D58,D60,D62,D64,D67,D69,D71,D73,D76,D78,D80,D82,D84,D86,D88,D90,D92,D94,D96,D98,D100,D102,D105)</f>
        <v>23754.350000000006</v>
      </c>
      <c r="E106" s="32"/>
      <c r="F106" s="34"/>
      <c r="G106" s="35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Knjigovodstvo</cp:lastModifiedBy>
  <dcterms:created xsi:type="dcterms:W3CDTF">2024-03-05T11:42:46Z</dcterms:created>
  <dcterms:modified xsi:type="dcterms:W3CDTF">2026-04-20T07:05:57Z</dcterms:modified>
</cp:coreProperties>
</file>