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njigovodstvo\Desktop\JAVNA OBJAVA\2026\7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58" i="1" s="1"/>
</calcChain>
</file>

<file path=xl/sharedStrings.xml><?xml version="1.0" encoding="utf-8"?>
<sst xmlns="http://schemas.openxmlformats.org/spreadsheetml/2006/main" count="162" uniqueCount="90">
  <si>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</si>
  <si>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</si>
  <si>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</si>
  <si>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</si>
  <si>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</si>
  <si>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</si>
  <si>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</si>
  <si>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</si>
  <si>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BLAGE ZADRE_x000D_
MARKA MARULIĆA 2_x000D_
VUKOVAR_x000D_
Tel: +385(32)425728   Fax: +385(32)425728_x000D_
OIB: 56391798560_x000D_
Mail: ured@os-blage-zadre-vu.skole.hr_x000D_
IBAN: HR7223600001102267595</t>
  </si>
  <si>
    <t xml:space="preserve">Odgovorna Osoba: TIHOMIR HIDEG_x000D_
     </t>
  </si>
  <si>
    <t>Isplata Sredstava Za Razdoblje: 01.07.2026 Do 31.07.2026</t>
  </si>
  <si>
    <t>ČAZMATRANS</t>
  </si>
  <si>
    <t>99617488144</t>
  </si>
  <si>
    <t>VUKOVAR</t>
  </si>
  <si>
    <t xml:space="preserve">USLUGE TELEFONA, POŠTE I PRIJEVOZA                                                                                                                    </t>
  </si>
  <si>
    <t>OSNOVNA ŠKOLA BLAGE ZADRE</t>
  </si>
  <si>
    <t>Ukupno:</t>
  </si>
  <si>
    <t>VODOVOD GRADA VUKOVARA</t>
  </si>
  <si>
    <t>95863787953</t>
  </si>
  <si>
    <t xml:space="preserve">KOMUNALNE USLUGE                                                                                                                                      </t>
  </si>
  <si>
    <t>ZAGREBAČKA BANKA D.D.</t>
  </si>
  <si>
    <t>92963223473</t>
  </si>
  <si>
    <t>ZAGREB</t>
  </si>
  <si>
    <t xml:space="preserve">BANKARSKE USLUGE I USLUGE PLATNOG PROMETA                                                                                                             </t>
  </si>
  <si>
    <t>TEHNOSTAN</t>
  </si>
  <si>
    <t>91347134540</t>
  </si>
  <si>
    <t xml:space="preserve">ENERGIJA                                                                                                                                              </t>
  </si>
  <si>
    <t>HRVATSKA POŠTA D.D.</t>
  </si>
  <si>
    <t>87311810356</t>
  </si>
  <si>
    <t>OSIJEK</t>
  </si>
  <si>
    <t>Financijska Agencija</t>
  </si>
  <si>
    <t>85821130368</t>
  </si>
  <si>
    <t>Zagreb</t>
  </si>
  <si>
    <t xml:space="preserve">RAČUNALNE USLUGE                                                                                                                                      </t>
  </si>
  <si>
    <t>MISTRAL</t>
  </si>
  <si>
    <t>84549788599</t>
  </si>
  <si>
    <t>SLUŽBENA,RADNA I ZAŠTITNA ODJEĆA I OBUĆA</t>
  </si>
  <si>
    <t>PICTURA D.O.O.</t>
  </si>
  <si>
    <t>83418057205</t>
  </si>
  <si>
    <t xml:space="preserve">MATERIJAL I DIJELOVI ZA TEKUĆE I INVESTICIJSKO ODRŽAVANJE                                                                                             </t>
  </si>
  <si>
    <t>KOMUNALAC d.o.o.</t>
  </si>
  <si>
    <t>83101904488</t>
  </si>
  <si>
    <t>ELZET, OBRT ZA KOPIRANJE KLJUČEVA</t>
  </si>
  <si>
    <t>82878771889</t>
  </si>
  <si>
    <t xml:space="preserve">USLUGE TEKUĆEG I INVESTICIJSKOG ODRŽAVANJA                                                                                                            </t>
  </si>
  <si>
    <t>Hrvatski Telekom d.d.</t>
  </si>
  <si>
    <t>81793146560</t>
  </si>
  <si>
    <t>HRVATSKA ZAJEDNICA RAČUNOVOĐA I IFNANCIJSKIH DJELATNIKA</t>
  </si>
  <si>
    <t>75508100288</t>
  </si>
  <si>
    <t xml:space="preserve">STRUČNO USAVRŠAVANJE ZAPOSLENIKA                                                                                                                      </t>
  </si>
  <si>
    <t>Pevex d.d.</t>
  </si>
  <si>
    <t>73660371074</t>
  </si>
  <si>
    <t>Sesvete</t>
  </si>
  <si>
    <t>Optimus lab d.o.o.</t>
  </si>
  <si>
    <t>71981294715</t>
  </si>
  <si>
    <t>Čakovec</t>
  </si>
  <si>
    <t>SRCE  Visual Art, vl. Goran Škrlec</t>
  </si>
  <si>
    <t>66136051896</t>
  </si>
  <si>
    <t>Vinkovci</t>
  </si>
  <si>
    <t xml:space="preserve">OSTALE USLUGE                                                                                                                                         </t>
  </si>
  <si>
    <t>LIDL HRVATSKA d.o.o.</t>
  </si>
  <si>
    <t>66089976432</t>
  </si>
  <si>
    <t>VELIKA GORICA</t>
  </si>
  <si>
    <t xml:space="preserve">UREDSKI MATERIJAL I OSTALI MATERIJALNI RASHODI                                                                                                        </t>
  </si>
  <si>
    <t>HEP OPSKRBA</t>
  </si>
  <si>
    <t>63073332379</t>
  </si>
  <si>
    <t>IN COLOR d.o.o.</t>
  </si>
  <si>
    <t>62387597498</t>
  </si>
  <si>
    <t>ENNA Next d.o.o.</t>
  </si>
  <si>
    <t>61700516273</t>
  </si>
  <si>
    <t>Vukovar</t>
  </si>
  <si>
    <t>PLAZMA D.O.O.</t>
  </si>
  <si>
    <t>38836575183</t>
  </si>
  <si>
    <t>31000 Osijek</t>
  </si>
  <si>
    <t xml:space="preserve">UREDSKA OPREMA I NAMJEŠTAJ                                                                                                                            </t>
  </si>
  <si>
    <t>NIJAZ j.d.o.o.</t>
  </si>
  <si>
    <t>37472304448</t>
  </si>
  <si>
    <t xml:space="preserve">MATERIJAL I SIROVINE                                                                                                                                  </t>
  </si>
  <si>
    <t>TO TORO</t>
  </si>
  <si>
    <t>34400605279</t>
  </si>
  <si>
    <t>INA d.d.</t>
  </si>
  <si>
    <t>27759560625</t>
  </si>
  <si>
    <t>ALFA ATEST  d.o.o.</t>
  </si>
  <si>
    <t>03448022583</t>
  </si>
  <si>
    <t>Split</t>
  </si>
  <si>
    <t>ZAVOD ZA JAVNO ZDRASTVO</t>
  </si>
  <si>
    <t>-</t>
  </si>
  <si>
    <t>VINKOVCI</t>
  </si>
  <si>
    <t xml:space="preserve">ZDRAVSTVENE I VETERINARSKE USLUGE                                                                                                                     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</si>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</sst>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0"/>
  <sheetViews>
    <sheetView tabSelected="1" topLeftCell="A34" zoomScaleNormal="100" workbookViewId="0">
      <selection activeCell="A65" sqref="A65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1520</v>
      </c>
      <c r="E7" s="10">
        <v>3231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1520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13</v>
      </c>
      <c r="D9" s="18">
        <v>178.71</v>
      </c>
      <c r="E9" s="10">
        <v>3234</v>
      </c>
      <c r="F9" s="9" t="s">
        <v>19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178.71</v>
      </c>
      <c r="E10" s="24"/>
      <c r="F10" s="26"/>
      <c r="G10" s="27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83.79</v>
      </c>
      <c r="E11" s="10">
        <v>3431</v>
      </c>
      <c r="F11" s="9" t="s">
        <v>23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83.79</v>
      </c>
      <c r="E12" s="24"/>
      <c r="F12" s="26"/>
      <c r="G12" s="27"/>
    </row>
    <row r="13" spans="1:7" x14ac:dyDescent="0.25">
      <c r="A13" s="9" t="s">
        <v>24</v>
      </c>
      <c r="B13" s="14" t="s">
        <v>25</v>
      </c>
      <c r="C13" s="10" t="s">
        <v>13</v>
      </c>
      <c r="D13" s="18">
        <v>716.21</v>
      </c>
      <c r="E13" s="10">
        <v>3223</v>
      </c>
      <c r="F13" s="9" t="s">
        <v>26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716.21</v>
      </c>
      <c r="E14" s="24"/>
      <c r="F14" s="26"/>
      <c r="G14" s="27"/>
    </row>
    <row r="15" spans="1:7" x14ac:dyDescent="0.25">
      <c r="A15" s="9" t="s">
        <v>27</v>
      </c>
      <c r="B15" s="14" t="s">
        <v>28</v>
      </c>
      <c r="C15" s="10" t="s">
        <v>29</v>
      </c>
      <c r="D15" s="18">
        <v>7.36</v>
      </c>
      <c r="E15" s="10">
        <v>3231</v>
      </c>
      <c r="F15" s="9" t="s">
        <v>14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7.36</v>
      </c>
      <c r="E16" s="24"/>
      <c r="F16" s="26"/>
      <c r="G16" s="27"/>
    </row>
    <row r="17" spans="1:7" x14ac:dyDescent="0.25">
      <c r="A17" s="9" t="s">
        <v>30</v>
      </c>
      <c r="B17" s="14" t="s">
        <v>31</v>
      </c>
      <c r="C17" s="10" t="s">
        <v>32</v>
      </c>
      <c r="D17" s="18">
        <v>1.66</v>
      </c>
      <c r="E17" s="10">
        <v>3238</v>
      </c>
      <c r="F17" s="9" t="s">
        <v>33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1.66</v>
      </c>
      <c r="E18" s="24"/>
      <c r="F18" s="26"/>
      <c r="G18" s="27"/>
    </row>
    <row r="19" spans="1:7" x14ac:dyDescent="0.25">
      <c r="A19" s="9" t="s">
        <v>34</v>
      </c>
      <c r="B19" s="14" t="s">
        <v>35</v>
      </c>
      <c r="C19" s="10" t="s">
        <v>13</v>
      </c>
      <c r="D19" s="18">
        <v>158.88</v>
      </c>
      <c r="E19" s="10">
        <v>3227</v>
      </c>
      <c r="F19" s="9" t="s">
        <v>36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158.88</v>
      </c>
      <c r="E20" s="24"/>
      <c r="F20" s="26"/>
      <c r="G20" s="27"/>
    </row>
    <row r="21" spans="1:7" x14ac:dyDescent="0.25">
      <c r="A21" s="9" t="s">
        <v>37</v>
      </c>
      <c r="B21" s="14" t="s">
        <v>38</v>
      </c>
      <c r="C21" s="10" t="s">
        <v>13</v>
      </c>
      <c r="D21" s="18">
        <v>44.46</v>
      </c>
      <c r="E21" s="10">
        <v>3224</v>
      </c>
      <c r="F21" s="9" t="s">
        <v>39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44.46</v>
      </c>
      <c r="E22" s="24"/>
      <c r="F22" s="26"/>
      <c r="G22" s="27"/>
    </row>
    <row r="23" spans="1:7" x14ac:dyDescent="0.25">
      <c r="A23" s="9" t="s">
        <v>40</v>
      </c>
      <c r="B23" s="14" t="s">
        <v>41</v>
      </c>
      <c r="C23" s="10" t="s">
        <v>13</v>
      </c>
      <c r="D23" s="18">
        <v>47.16</v>
      </c>
      <c r="E23" s="10">
        <v>3234</v>
      </c>
      <c r="F23" s="9" t="s">
        <v>19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47.16</v>
      </c>
      <c r="E24" s="24"/>
      <c r="F24" s="26"/>
      <c r="G24" s="27"/>
    </row>
    <row r="25" spans="1:7" x14ac:dyDescent="0.25">
      <c r="A25" s="9" t="s">
        <v>42</v>
      </c>
      <c r="B25" s="14" t="s">
        <v>43</v>
      </c>
      <c r="C25" s="10" t="s">
        <v>13</v>
      </c>
      <c r="D25" s="18">
        <v>39</v>
      </c>
      <c r="E25" s="10">
        <v>3232</v>
      </c>
      <c r="F25" s="9" t="s">
        <v>44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39</v>
      </c>
      <c r="E26" s="24"/>
      <c r="F26" s="26"/>
      <c r="G26" s="27"/>
    </row>
    <row r="27" spans="1:7" x14ac:dyDescent="0.25">
      <c r="A27" s="9" t="s">
        <v>45</v>
      </c>
      <c r="B27" s="14" t="s">
        <v>46</v>
      </c>
      <c r="C27" s="10" t="s">
        <v>32</v>
      </c>
      <c r="D27" s="18">
        <v>139.49</v>
      </c>
      <c r="E27" s="10">
        <v>3231</v>
      </c>
      <c r="F27" s="9" t="s">
        <v>14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139.49</v>
      </c>
      <c r="E28" s="24"/>
      <c r="F28" s="26"/>
      <c r="G28" s="27"/>
    </row>
    <row r="29" spans="1:7" x14ac:dyDescent="0.25">
      <c r="A29" s="9" t="s">
        <v>47</v>
      </c>
      <c r="B29" s="14" t="s">
        <v>48</v>
      </c>
      <c r="C29" s="10" t="s">
        <v>22</v>
      </c>
      <c r="D29" s="18">
        <v>100</v>
      </c>
      <c r="E29" s="10">
        <v>3213</v>
      </c>
      <c r="F29" s="9" t="s">
        <v>49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100</v>
      </c>
      <c r="E30" s="24"/>
      <c r="F30" s="26"/>
      <c r="G30" s="27"/>
    </row>
    <row r="31" spans="1:7" x14ac:dyDescent="0.25">
      <c r="A31" s="9" t="s">
        <v>50</v>
      </c>
      <c r="B31" s="14" t="s">
        <v>51</v>
      </c>
      <c r="C31" s="10" t="s">
        <v>52</v>
      </c>
      <c r="D31" s="18">
        <v>101.24</v>
      </c>
      <c r="E31" s="10">
        <v>3224</v>
      </c>
      <c r="F31" s="9" t="s">
        <v>39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101.24</v>
      </c>
      <c r="E32" s="24"/>
      <c r="F32" s="26"/>
      <c r="G32" s="27"/>
    </row>
    <row r="33" spans="1:7" x14ac:dyDescent="0.25">
      <c r="A33" s="9" t="s">
        <v>53</v>
      </c>
      <c r="B33" s="14" t="s">
        <v>54</v>
      </c>
      <c r="C33" s="10" t="s">
        <v>55</v>
      </c>
      <c r="D33" s="18">
        <v>101.25</v>
      </c>
      <c r="E33" s="10">
        <v>3238</v>
      </c>
      <c r="F33" s="9" t="s">
        <v>33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101.25</v>
      </c>
      <c r="E34" s="24"/>
      <c r="F34" s="26"/>
      <c r="G34" s="27"/>
    </row>
    <row r="35" spans="1:7" x14ac:dyDescent="0.25">
      <c r="A35" s="9" t="s">
        <v>56</v>
      </c>
      <c r="B35" s="14" t="s">
        <v>57</v>
      </c>
      <c r="C35" s="10" t="s">
        <v>58</v>
      </c>
      <c r="D35" s="18">
        <v>100</v>
      </c>
      <c r="E35" s="10">
        <v>3239</v>
      </c>
      <c r="F35" s="9" t="s">
        <v>59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100</v>
      </c>
      <c r="E36" s="24"/>
      <c r="F36" s="26"/>
      <c r="G36" s="27"/>
    </row>
    <row r="37" spans="1:7" x14ac:dyDescent="0.25">
      <c r="A37" s="9" t="s">
        <v>60</v>
      </c>
      <c r="B37" s="14" t="s">
        <v>61</v>
      </c>
      <c r="C37" s="10" t="s">
        <v>62</v>
      </c>
      <c r="D37" s="18">
        <v>142.77000000000001</v>
      </c>
      <c r="E37" s="10">
        <v>3221</v>
      </c>
      <c r="F37" s="9" t="s">
        <v>63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142.77000000000001</v>
      </c>
      <c r="E38" s="24"/>
      <c r="F38" s="26"/>
      <c r="G38" s="27"/>
    </row>
    <row r="39" spans="1:7" x14ac:dyDescent="0.25">
      <c r="A39" s="9" t="s">
        <v>64</v>
      </c>
      <c r="B39" s="14" t="s">
        <v>65</v>
      </c>
      <c r="C39" s="10" t="s">
        <v>22</v>
      </c>
      <c r="D39" s="18">
        <v>346.61</v>
      </c>
      <c r="E39" s="10">
        <v>3223</v>
      </c>
      <c r="F39" s="9" t="s">
        <v>26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346.61</v>
      </c>
      <c r="E40" s="24"/>
      <c r="F40" s="26"/>
      <c r="G40" s="27"/>
    </row>
    <row r="41" spans="1:7" x14ac:dyDescent="0.25">
      <c r="A41" s="9" t="s">
        <v>66</v>
      </c>
      <c r="B41" s="14" t="s">
        <v>67</v>
      </c>
      <c r="C41" s="10" t="s">
        <v>13</v>
      </c>
      <c r="D41" s="18">
        <v>1416.03</v>
      </c>
      <c r="E41" s="10">
        <v>3224</v>
      </c>
      <c r="F41" s="9" t="s">
        <v>39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1416.03</v>
      </c>
      <c r="E42" s="24"/>
      <c r="F42" s="26"/>
      <c r="G42" s="27"/>
    </row>
    <row r="43" spans="1:7" x14ac:dyDescent="0.25">
      <c r="A43" s="9" t="s">
        <v>68</v>
      </c>
      <c r="B43" s="14" t="s">
        <v>69</v>
      </c>
      <c r="C43" s="10" t="s">
        <v>70</v>
      </c>
      <c r="D43" s="18">
        <v>79.23</v>
      </c>
      <c r="E43" s="10">
        <v>3223</v>
      </c>
      <c r="F43" s="9" t="s">
        <v>26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79.23</v>
      </c>
      <c r="E44" s="24"/>
      <c r="F44" s="26"/>
      <c r="G44" s="27"/>
    </row>
    <row r="45" spans="1:7" x14ac:dyDescent="0.25">
      <c r="A45" s="9" t="s">
        <v>71</v>
      </c>
      <c r="B45" s="14" t="s">
        <v>72</v>
      </c>
      <c r="C45" s="10" t="s">
        <v>73</v>
      </c>
      <c r="D45" s="18">
        <v>750</v>
      </c>
      <c r="E45" s="10">
        <v>4221</v>
      </c>
      <c r="F45" s="9" t="s">
        <v>74</v>
      </c>
      <c r="G45" s="28" t="s">
        <v>15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750</v>
      </c>
      <c r="E46" s="24"/>
      <c r="F46" s="26"/>
      <c r="G46" s="27"/>
    </row>
    <row r="47" spans="1:7" x14ac:dyDescent="0.25">
      <c r="A47" s="9" t="s">
        <v>75</v>
      </c>
      <c r="B47" s="14" t="s">
        <v>76</v>
      </c>
      <c r="C47" s="10" t="s">
        <v>70</v>
      </c>
      <c r="D47" s="18">
        <v>129.1</v>
      </c>
      <c r="E47" s="10">
        <v>3222</v>
      </c>
      <c r="F47" s="9" t="s">
        <v>77</v>
      </c>
      <c r="G47" s="28" t="s">
        <v>15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129.1</v>
      </c>
      <c r="E48" s="24"/>
      <c r="F48" s="26"/>
      <c r="G48" s="27"/>
    </row>
    <row r="49" spans="1:7" x14ac:dyDescent="0.25">
      <c r="A49" s="9" t="s">
        <v>78</v>
      </c>
      <c r="B49" s="14" t="s">
        <v>79</v>
      </c>
      <c r="C49" s="10" t="s">
        <v>13</v>
      </c>
      <c r="D49" s="18">
        <v>14.34</v>
      </c>
      <c r="E49" s="10">
        <v>3221</v>
      </c>
      <c r="F49" s="9" t="s">
        <v>63</v>
      </c>
      <c r="G49" s="28" t="s">
        <v>15</v>
      </c>
    </row>
    <row r="50" spans="1:7" ht="27" customHeight="1" thickBot="1" x14ac:dyDescent="0.3">
      <c r="A50" s="22" t="s">
        <v>16</v>
      </c>
      <c r="B50" s="23"/>
      <c r="C50" s="24"/>
      <c r="D50" s="25">
        <f>SUM(D49:D49)</f>
        <v>14.34</v>
      </c>
      <c r="E50" s="24"/>
      <c r="F50" s="26"/>
      <c r="G50" s="27"/>
    </row>
    <row r="51" spans="1:7" x14ac:dyDescent="0.25">
      <c r="A51" s="9" t="s">
        <v>80</v>
      </c>
      <c r="B51" s="14" t="s">
        <v>81</v>
      </c>
      <c r="C51" s="10" t="s">
        <v>32</v>
      </c>
      <c r="D51" s="18">
        <v>81.88</v>
      </c>
      <c r="E51" s="10">
        <v>3223</v>
      </c>
      <c r="F51" s="9" t="s">
        <v>26</v>
      </c>
      <c r="G51" s="28" t="s">
        <v>15</v>
      </c>
    </row>
    <row r="52" spans="1:7" ht="27" customHeight="1" thickBot="1" x14ac:dyDescent="0.3">
      <c r="A52" s="22" t="s">
        <v>16</v>
      </c>
      <c r="B52" s="23"/>
      <c r="C52" s="24"/>
      <c r="D52" s="25">
        <f>SUM(D51:D51)</f>
        <v>81.88</v>
      </c>
      <c r="E52" s="24"/>
      <c r="F52" s="26"/>
      <c r="G52" s="27"/>
    </row>
    <row r="53" spans="1:7" x14ac:dyDescent="0.25">
      <c r="A53" s="9" t="s">
        <v>82</v>
      </c>
      <c r="B53" s="14" t="s">
        <v>83</v>
      </c>
      <c r="C53" s="10" t="s">
        <v>84</v>
      </c>
      <c r="D53" s="18">
        <v>2005</v>
      </c>
      <c r="E53" s="10">
        <v>3232</v>
      </c>
      <c r="F53" s="9" t="s">
        <v>44</v>
      </c>
      <c r="G53" s="28" t="s">
        <v>15</v>
      </c>
    </row>
    <row r="54" spans="1:7" ht="27" customHeight="1" thickBot="1" x14ac:dyDescent="0.3">
      <c r="A54" s="22" t="s">
        <v>16</v>
      </c>
      <c r="B54" s="23"/>
      <c r="C54" s="24"/>
      <c r="D54" s="25">
        <f>SUM(D53:D53)</f>
        <v>2005</v>
      </c>
      <c r="E54" s="24"/>
      <c r="F54" s="26"/>
      <c r="G54" s="27"/>
    </row>
    <row r="55" spans="1:7" x14ac:dyDescent="0.25">
      <c r="A55" s="9" t="s">
        <v>85</v>
      </c>
      <c r="B55" s="14" t="s">
        <v>86</v>
      </c>
      <c r="C55" s="10" t="s">
        <v>87</v>
      </c>
      <c r="D55" s="18">
        <v>21.9</v>
      </c>
      <c r="E55" s="10">
        <v>3236</v>
      </c>
      <c r="F55" s="9" t="s">
        <v>88</v>
      </c>
      <c r="G55" s="28" t="s">
        <v>15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21.9</v>
      </c>
      <c r="E56" s="24"/>
      <c r="F56" s="26"/>
      <c r="G56" s="27"/>
    </row>
    <row r="57" spans="1:7" ht="21" customHeight="1" thickBot="1" x14ac:dyDescent="0.3">
      <c r="A57" s="22"/>
      <c r="B57" s="23"/>
      <c r="C57" s="24"/>
      <c r="D57" s="25"/>
      <c r="E57" s="24"/>
      <c r="F57" s="26"/>
      <c r="G57" s="27"/>
    </row>
    <row r="58" spans="1:7" ht="15.75" thickBot="1" x14ac:dyDescent="0.3">
      <c r="A58" s="29" t="s">
        <v>89</v>
      </c>
      <c r="B58" s="30"/>
      <c r="C58" s="31"/>
      <c r="D58" s="32">
        <f>SUM(D8,D10,D12,D14,D16,D18,D20,D22,D24,D26,D28,D30,D32,D34,D36,D38,D40,D42,D44,D46,D48,D50,D52,D54,D56,D57)</f>
        <v>8326.07</v>
      </c>
      <c r="E58" s="31"/>
      <c r="F58" s="33"/>
      <c r="G58" s="34"/>
    </row>
    <row r="59" spans="1:7" x14ac:dyDescent="0.25">
      <c r="A59" s="9"/>
      <c r="B59" s="14"/>
      <c r="C59" s="10"/>
      <c r="D59" s="18"/>
      <c r="E59" s="10"/>
      <c r="F59" s="9"/>
    </row>
    <row r="60" spans="1:7" x14ac:dyDescent="0.25">
      <c r="A60" s="9"/>
      <c r="B60" s="14"/>
      <c r="C60" s="10"/>
      <c r="D60" s="18"/>
      <c r="E60" s="10"/>
      <c r="F60" s="9"/>
    </row>
    <row r="61" spans="1:7" x14ac:dyDescent="0.25">
      <c r="A61" s="9"/>
      <c r="B61" s="14"/>
      <c r="C61" s="10"/>
      <c r="D61" s="18"/>
      <c r="E61" s="10"/>
      <c r="F61" s="9"/>
    </row>
    <row r="62" spans="1:7" x14ac:dyDescent="0.25">
      <c r="A62" s="9"/>
      <c r="B62" s="14"/>
      <c r="C62" s="10"/>
      <c r="D62" s="18"/>
      <c r="E62" s="10"/>
      <c r="F62" s="9"/>
    </row>
    <row r="63" spans="1:7" x14ac:dyDescent="0.25">
      <c r="A63" s="9"/>
      <c r="B63" s="14"/>
      <c r="C63" s="10"/>
      <c r="D63" s="18"/>
      <c r="E63" s="10"/>
      <c r="F63" s="9"/>
    </row>
    <row r="64" spans="1:7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</row>
    <row r="3988" spans="1:6" x14ac:dyDescent="0.25">
      <c r="A3988" s="9"/>
    </row>
    <row r="3989" spans="1:6" x14ac:dyDescent="0.25">
      <c r="A3989" s="9"/>
    </row>
    <row r="3990" spans="1:6" x14ac:dyDescent="0.25">
      <c r="A3990" s="9"/>
    </row>
    <row r="3991" spans="1:6" x14ac:dyDescent="0.25">
      <c r="A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Knjigovodstvo</cp:lastModifiedBy>
  <dcterms:created xsi:type="dcterms:W3CDTF">2024-03-05T11:42:46Z</dcterms:created>
  <dcterms:modified xsi:type="dcterms:W3CDTF">2026-08-03T09:24:44Z</dcterms:modified>
</cp:coreProperties>
</file>